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rasrv1\Data\適正\広報用\ホームページ掲載物\"/>
    </mc:Choice>
  </mc:AlternateContent>
  <xr:revisionPtr revIDLastSave="0" documentId="13_ncr:1_{95219111-9948-4B8F-B271-8D21A62FE517}" xr6:coauthVersionLast="47" xr6:coauthVersionMax="47" xr10:uidLastSave="{00000000-0000-0000-0000-000000000000}"/>
  <bookViews>
    <workbookView xWindow="-120" yWindow="-120" windowWidth="20730" windowHeight="11040" xr2:uid="{694DDCCA-3133-457F-881D-C9448C132A4B}"/>
  </bookViews>
  <sheets>
    <sheet name="個人別拘束時間" sheetId="3" r:id="rId1"/>
    <sheet name="乗務割表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3" l="1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7" i="3"/>
  <c r="J36" i="3"/>
  <c r="K8" i="3"/>
  <c r="I7" i="3"/>
  <c r="J7" i="3" s="1"/>
  <c r="I8" i="3"/>
  <c r="D11" i="4"/>
  <c r="D12" i="4" s="1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D28" i="4" s="1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D24" i="4" s="1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D20" i="4" s="1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D16" i="4" s="1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E11" i="4"/>
  <c r="F11" i="4"/>
  <c r="I24" i="3"/>
  <c r="J24" i="3" s="1"/>
  <c r="I33" i="3"/>
  <c r="J33" i="3" s="1"/>
  <c r="I36" i="3"/>
  <c r="I25" i="3"/>
  <c r="J25" i="3" s="1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D8" i="4"/>
  <c r="E8" i="4" s="1"/>
  <c r="F8" i="4" s="1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C7" i="3"/>
  <c r="C8" i="3" s="1"/>
  <c r="AI25" i="4"/>
  <c r="AI21" i="4"/>
  <c r="AI17" i="4"/>
  <c r="AI13" i="4"/>
  <c r="AI9" i="4"/>
  <c r="E12" i="4" l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J8" i="3"/>
  <c r="E28" i="4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AE28" i="4" s="1"/>
  <c r="AF28" i="4" s="1"/>
  <c r="AG28" i="4" s="1"/>
  <c r="AH28" i="4" s="1"/>
  <c r="E20" i="4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E16" i="4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AI27" i="4"/>
  <c r="E24" i="4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3" i="4"/>
  <c r="AI19" i="4"/>
  <c r="AI15" i="4"/>
  <c r="AI11" i="4"/>
  <c r="I37" i="3"/>
  <c r="J37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4" i="3"/>
  <c r="J34" i="3" s="1"/>
  <c r="I35" i="3"/>
  <c r="J35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K38" i="3" l="1"/>
</calcChain>
</file>

<file path=xl/sharedStrings.xml><?xml version="1.0" encoding="utf-8"?>
<sst xmlns="http://schemas.openxmlformats.org/spreadsheetml/2006/main" count="40" uniqueCount="23">
  <si>
    <t>年</t>
    <rPh sb="0" eb="1">
      <t>ネン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</si>
  <si>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</si>
  <si>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</si>
  <si>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重複時間</t>
    <rPh sb="0" eb="2">
      <t>ジュウフク</t>
    </rPh>
    <rPh sb="2" eb="4">
      <t>ジカン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</si>
  <si>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</si>
  <si>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</si>
  <si>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運行内容(行先）</t>
    <rPh sb="0" eb="2">
      <t>ウンコウ</t>
    </rPh>
    <rPh sb="2" eb="4">
      <t>ナイヨウ</t>
    </rPh>
    <rPh sb="5" eb="7">
      <t>イキサキ</t>
    </rPh>
    <phoneticPr fontId="1"/>
  </si>
  <si>
    <t>氏名</t>
    <rPh sb="0" eb="2">
      <t>シメイ</t>
    </rPh>
    <phoneticPr fontId="1"/>
  </si>
  <si>
    <t>（例）</t>
    <rPh sb="1" eb="2">
      <t>レイ</t>
    </rPh>
    <phoneticPr fontId="6"/>
  </si>
  <si>
    <t>日</t>
    <rPh sb="0" eb="1">
      <t>ヒ</t>
    </rPh>
    <phoneticPr fontId="6"/>
  </si>
  <si>
    <t>氏　名</t>
    <rPh sb="0" eb="1">
      <t>シ</t>
    </rPh>
    <rPh sb="2" eb="3">
      <t>メイ</t>
    </rPh>
    <phoneticPr fontId="6"/>
  </si>
  <si>
    <t>項目</t>
    <rPh sb="0" eb="2">
      <t>コウモク</t>
    </rPh>
    <phoneticPr fontId="6"/>
  </si>
  <si>
    <t>合　計</t>
    <rPh sb="0" eb="1">
      <t>ゴウ</t>
    </rPh>
    <rPh sb="2" eb="3">
      <t>ケイ</t>
    </rPh>
    <phoneticPr fontId="6"/>
  </si>
  <si>
    <t>拘束時間</t>
    <rPh sb="0" eb="2">
      <t>コウソク</t>
    </rPh>
    <rPh sb="2" eb="4">
      <t>ジカン</t>
    </rPh>
    <phoneticPr fontId="6"/>
  </si>
  <si>
    <t>（累計）</t>
    <rPh sb="1" eb="3">
      <t>ルイケイ</t>
    </rPh>
    <phoneticPr fontId="6"/>
  </si>
  <si>
    <t>始業時間</t>
    <rPh sb="0" eb="2">
      <t>シギョウ</t>
    </rPh>
    <rPh sb="2" eb="4">
      <t>ジカン</t>
    </rPh>
    <phoneticPr fontId="6"/>
  </si>
  <si>
    <t>終業時間</t>
    <rPh sb="0" eb="2">
      <t>シュウギョウ</t>
    </rPh>
    <rPh sb="2" eb="4">
      <t>ジカン</t>
    </rPh>
    <phoneticPr fontId="6"/>
  </si>
  <si>
    <t>乗務割表</t>
    <rPh sb="0" eb="2">
      <t>ジョウム</t>
    </rPh>
    <rPh sb="2" eb="3">
      <t>ワリ</t>
    </rPh>
    <rPh sb="3" eb="4">
      <t>ヒョウ</t>
    </rPh>
    <phoneticPr fontId="1"/>
  </si>
  <si>
    <t>月</t>
    <rPh sb="0" eb="1">
      <t>ツキ</t>
    </rPh>
    <phoneticPr fontId="1"/>
  </si>
  <si>
    <t>月</t>
  </si>
  <si>
    <r>
      <t xml:space="preserve">  </t>
    </r>
    <r>
      <rPr>
        <b/>
        <u/>
        <sz val="28"/>
        <color theme="1"/>
        <rFont val="HGP明朝B"/>
        <family val="1"/>
        <charset val="128"/>
      </rPr>
      <t>拘 束 時 間 管 理 表</t>
    </r>
    <r>
      <rPr>
        <b/>
        <sz val="28"/>
        <color theme="1"/>
        <rFont val="HGP明朝B"/>
        <family val="1"/>
        <charset val="128"/>
      </rPr>
      <t>　　　　</t>
    </r>
    <rPh sb="2" eb="3">
      <t>コウ</t>
    </rPh>
    <rPh sb="4" eb="5">
      <t>タバ</t>
    </rPh>
    <rPh sb="6" eb="7">
      <t>トキ</t>
    </rPh>
    <rPh sb="8" eb="9">
      <t>アイダ</t>
    </rPh>
    <rPh sb="10" eb="11">
      <t>カン</t>
    </rPh>
    <rPh sb="12" eb="13">
      <t>リ</t>
    </rPh>
    <rPh sb="14" eb="15">
      <t>ヒョウ</t>
    </rPh>
    <phoneticPr fontId="1"/>
  </si>
  <si>
    <t>実拘束時間
(月計）</t>
    <rPh sb="0" eb="1">
      <t>ジツ</t>
    </rPh>
    <rPh sb="1" eb="3">
      <t>コウソク</t>
    </rPh>
    <rPh sb="3" eb="5">
      <t>ジカン</t>
    </rPh>
    <rPh sb="7" eb="8">
      <t>ツキ</t>
    </rPh>
    <rPh sb="8" eb="9">
      <t>ケイ</t>
    </rPh>
    <phoneticPr fontId="1"/>
  </si>
  <si>
    <t>拘束時間
（日計）</t>
    <rPh sb="0" eb="2">
      <t>コウソク</t>
    </rPh>
    <rPh sb="2" eb="4">
      <t>ジカン</t>
    </rPh>
    <rPh sb="6" eb="7">
      <t>ヒ</t>
    </rPh>
    <rPh sb="7" eb="8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</si>
</sst>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&quot;日&quot;"/>
    <numFmt numFmtId="177" formatCode="aaa"/>
    <numFmt numFmtId="178" formatCode="[h]:mm"/>
    <numFmt numFmtId="179" formatCode="d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HGP明朝B"/>
      <family val="1"/>
      <charset val="128"/>
    </font>
    <font>
      <b/>
      <u/>
      <sz val="28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93">
    <xf numFmtId="0" fontId="0" fillId="0" borderId="0" xfId="0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1" xfId="0" applyBorder="1" applyAlignment="1">
      <alignment horizontal="right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0" fillId="0" borderId="10" xfId="0" applyBorder="1" applyAlignment="1">
      <alignment horizontal="right"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right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4" fillId="0" borderId="25" xfId="1" applyBorder="1" applyAlignment="1">
      <alignment horizontal="left" vertical="center"/>
    </xf>
    <xf numFmtId="0" fontId="4" fillId="0" borderId="28" xfId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20" fontId="4" fillId="0" borderId="31" xfId="1" applyNumberFormat="1" applyBorder="1" applyAlignment="1">
      <alignment horizontal="center" vertical="center"/>
    </xf>
    <xf numFmtId="20" fontId="4" fillId="0" borderId="32" xfId="1" applyNumberFormat="1" applyBorder="1" applyAlignment="1">
      <alignment horizontal="center" vertical="center"/>
    </xf>
    <xf numFmtId="0" fontId="4" fillId="0" borderId="32" xfId="1" applyBorder="1" applyAlignment="1">
      <alignment horizontal="center" vertical="center"/>
    </xf>
    <xf numFmtId="0" fontId="4" fillId="0" borderId="33" xfId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78" fontId="4" fillId="0" borderId="35" xfId="1" applyNumberFormat="1" applyBorder="1" applyAlignment="1">
      <alignment horizontal="center" vertical="center"/>
    </xf>
    <xf numFmtId="178" fontId="4" fillId="0" borderId="36" xfId="1" applyNumberForma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20" fontId="4" fillId="0" borderId="39" xfId="1" applyNumberFormat="1" applyBorder="1" applyAlignment="1">
      <alignment horizontal="center" vertical="center"/>
    </xf>
    <xf numFmtId="20" fontId="4" fillId="0" borderId="40" xfId="1" applyNumberForma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78" fontId="4" fillId="0" borderId="41" xfId="1" applyNumberFormat="1" applyBorder="1" applyAlignment="1">
      <alignment horizontal="center" vertical="center"/>
    </xf>
    <xf numFmtId="178" fontId="4" fillId="0" borderId="42" xfId="1" applyNumberFormat="1" applyBorder="1" applyAlignment="1">
      <alignment horizontal="center" vertical="center"/>
    </xf>
    <xf numFmtId="178" fontId="4" fillId="0" borderId="43" xfId="1" applyNumberForma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4" fillId="0" borderId="0" xfId="1" applyAlignment="1">
      <alignment horizontal="left" vertical="center"/>
    </xf>
    <xf numFmtId="177" fontId="4" fillId="0" borderId="26" xfId="1" applyNumberFormat="1" applyBorder="1" applyAlignment="1">
      <alignment horizontal="center" vertical="center"/>
    </xf>
    <xf numFmtId="177" fontId="4" fillId="0" borderId="27" xfId="1" applyNumberFormat="1" applyBorder="1" applyAlignment="1">
      <alignment horizontal="center" vertical="center"/>
    </xf>
    <xf numFmtId="179" fontId="4" fillId="0" borderId="21" xfId="1" applyNumberFormat="1" applyBorder="1" applyAlignment="1">
      <alignment horizontal="center" vertical="center"/>
    </xf>
    <xf numFmtId="179" fontId="4" fillId="0" borderId="22" xfId="1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right" vertical="center"/>
    </xf>
    <xf numFmtId="20" fontId="0" fillId="0" borderId="6" xfId="0" applyNumberFormat="1" applyBorder="1">
      <alignment vertical="center"/>
    </xf>
    <xf numFmtId="20" fontId="0" fillId="0" borderId="1" xfId="0" applyNumberFormat="1" applyBorder="1" applyAlignment="1">
      <alignment horizontal="right" vertical="center"/>
    </xf>
    <xf numFmtId="20" fontId="0" fillId="0" borderId="1" xfId="0" applyNumberFormat="1" applyBorder="1">
      <alignment vertical="center"/>
    </xf>
    <xf numFmtId="20" fontId="0" fillId="0" borderId="4" xfId="0" applyNumberFormat="1" applyBorder="1" applyAlignment="1">
      <alignment horizontal="right" vertical="center"/>
    </xf>
    <xf numFmtId="20" fontId="0" fillId="0" borderId="4" xfId="0" applyNumberFormat="1" applyBorder="1">
      <alignment vertical="center"/>
    </xf>
    <xf numFmtId="178" fontId="0" fillId="0" borderId="2" xfId="0" applyNumberFormat="1" applyBorder="1">
      <alignment vertical="center"/>
    </xf>
    <xf numFmtId="20" fontId="0" fillId="0" borderId="6" xfId="0" applyNumberFormat="1" applyBorder="1" applyProtection="1">
      <alignment vertical="center"/>
      <protection locked="0"/>
    </xf>
    <xf numFmtId="178" fontId="0" fillId="0" borderId="6" xfId="0" applyNumberFormat="1" applyBorder="1" applyProtection="1">
      <alignment vertical="center"/>
      <protection locked="0"/>
    </xf>
    <xf numFmtId="20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178" fontId="0" fillId="0" borderId="4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12" fillId="2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2" borderId="0" xfId="0" applyFont="1" applyFill="1" applyProtection="1">
      <alignment vertical="center"/>
      <protection locked="0"/>
    </xf>
    <xf numFmtId="178" fontId="0" fillId="0" borderId="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distributed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19" xfId="1" applyBorder="1" applyAlignment="1">
      <alignment horizontal="center" vertical="center"/>
    </xf>
    <xf numFmtId="0" fontId="4" fillId="0" borderId="29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78" fontId="4" fillId="0" borderId="34" xfId="1" applyNumberFormat="1" applyBorder="1" applyAlignment="1">
      <alignment horizontal="center" vertical="center" shrinkToFit="1"/>
    </xf>
    <xf numFmtId="178" fontId="0" fillId="0" borderId="28" xfId="0" applyNumberFormat="1" applyBorder="1" applyAlignment="1">
      <alignment horizontal="center" vertical="center" shrinkToFit="1"/>
    </xf>
    <xf numFmtId="178" fontId="0" fillId="0" borderId="37" xfId="0" applyNumberForma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distributed"/>
    </xf>
    <xf numFmtId="0" fontId="9" fillId="0" borderId="18" xfId="1" applyFont="1" applyBorder="1" applyAlignment="1">
      <alignment horizontal="distributed" vertical="distributed"/>
    </xf>
  </cellXfs>
  <cellStyles count="2">
    <cellStyle name="標準" xfId="0" builtinId="0"/>
    <cellStyle name="標準_勤務割表" xfId="1" xr:uid="{E74E25D1-A20B-45EA-B9AC-410866559869}"/>
  </cellStyles>
  <dxfs count="5">
    <dxf>
      <font>
        <color rgb="FF9C0006"/>
      </font>
    </dxf>
    <dxf>
      <font>
        <color rgb="FF9C0006"/>
      </font>
    </dxf>
    <dxf>
      <fill>
        <patternFill>
          <bgColor rgb="FFFFCCCC"/>
        </patternFill>
      </fill>
    </dxf>
    <dxf>
      <fill>
        <patternFill>
          <bgColor rgb="FFFF00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FF66"/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0AD27-673B-42F8-81A7-5CDB02587DE5}">
  <sheetPr>
    <pageSetUpPr fitToPage="1"/>
  </sheetPr>
  <dimension ref="A1:L40"/>
  <sheetViews>
    <sheetView showGridLines="0" showRowColHeaders="0" tabSelected="1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RowHeight="18.75" x14ac:dyDescent="0.4"/>
  <cols>
    <col min="1" max="1" width="4.625" customWidth="1"/>
    <col min="2" max="2" width="8.5" customWidth="1"/>
    <col min="3" max="3" width="5.25" bestFit="1" customWidth="1"/>
    <col min="4" max="4" width="5.5" customWidth="1"/>
    <col min="5" max="5" width="4" customWidth="1"/>
    <col min="6" max="6" width="7.875" customWidth="1"/>
    <col min="7" max="9" width="10.625" customWidth="1"/>
    <col min="10" max="10" width="13.875" customWidth="1"/>
    <col min="11" max="11" width="13.75" customWidth="1"/>
  </cols>
  <sheetData>
    <row r="1" spans="1:11" x14ac:dyDescent="0.4">
      <c r="A1" s="60"/>
      <c r="B1" s="60"/>
      <c r="C1" s="60"/>
      <c r="D1" s="60"/>
      <c r="E1" s="60"/>
      <c r="F1" s="80" t="s">
        <v>20</v>
      </c>
      <c r="G1" s="80"/>
      <c r="H1" s="80"/>
      <c r="I1" s="80"/>
      <c r="J1" s="80"/>
      <c r="K1" s="80"/>
    </row>
    <row r="2" spans="1:11" ht="25.5" customHeight="1" x14ac:dyDescent="0.4">
      <c r="A2" s="60"/>
      <c r="B2" s="62">
        <v>2023</v>
      </c>
      <c r="C2" s="63" t="s">
        <v>0</v>
      </c>
      <c r="D2" s="62"/>
      <c r="E2" s="64" t="s">
        <v>19</v>
      </c>
      <c r="F2" s="80"/>
      <c r="G2" s="80"/>
      <c r="H2" s="80"/>
      <c r="I2" s="80"/>
      <c r="J2" s="80"/>
      <c r="K2" s="80"/>
    </row>
    <row r="3" spans="1:11" ht="19.5" customHeight="1" x14ac:dyDescent="0.4">
      <c r="A3" s="60"/>
      <c r="B3" s="60"/>
      <c r="C3" s="60"/>
      <c r="D3" s="60"/>
      <c r="E3" s="60"/>
      <c r="F3" s="80"/>
      <c r="G3" s="80"/>
      <c r="H3" s="80"/>
      <c r="I3" s="80"/>
      <c r="J3" s="80"/>
      <c r="K3" s="80"/>
    </row>
    <row r="4" spans="1:11" ht="30" customHeight="1" thickBot="1" x14ac:dyDescent="0.45">
      <c r="B4" s="61" t="s">
        <v>7</v>
      </c>
      <c r="C4" s="81"/>
      <c r="D4" s="81"/>
      <c r="E4" s="81"/>
      <c r="F4" s="81"/>
      <c r="G4" s="81"/>
    </row>
    <row r="5" spans="1:11" ht="19.5" thickBot="1" x14ac:dyDescent="0.45"/>
    <row r="6" spans="1:11" ht="51.75" customHeight="1" thickBot="1" x14ac:dyDescent="0.45">
      <c r="B6" s="4" t="s">
        <v>4</v>
      </c>
      <c r="C6" s="8" t="s">
        <v>5</v>
      </c>
      <c r="D6" s="68" t="s">
        <v>6</v>
      </c>
      <c r="E6" s="69"/>
      <c r="F6" s="70"/>
      <c r="G6" s="12" t="s">
        <v>1</v>
      </c>
      <c r="H6" s="13" t="s">
        <v>2</v>
      </c>
      <c r="I6" s="13" t="s">
        <v>3</v>
      </c>
      <c r="J6" s="14" t="s">
        <v>22</v>
      </c>
      <c r="K6" s="15" t="s">
        <v>21</v>
      </c>
    </row>
    <row r="7" spans="1:11" ht="21.75" customHeight="1" x14ac:dyDescent="0.4">
      <c r="B7" s="5">
        <f>DATE($B$2,$D$2,1)</f>
        <v>44896</v>
      </c>
      <c r="C7" s="9">
        <f>DATE($B$2,$D$2,1)</f>
        <v>44896</v>
      </c>
      <c r="D7" s="71"/>
      <c r="E7" s="72"/>
      <c r="F7" s="73"/>
      <c r="G7" s="53"/>
      <c r="H7" s="54"/>
      <c r="I7" s="46" t="str">
        <f>IF(OR(G8-G7&gt;0,G8=""),"0",G7-G8)</f>
        <v>0</v>
      </c>
      <c r="J7" s="47">
        <f>I7+K7</f>
        <v>0</v>
      </c>
      <c r="K7" s="65">
        <f t="shared" ref="K7" si="0">H7+(G7&gt;H7)-G7</f>
        <v>0</v>
      </c>
    </row>
    <row r="8" spans="1:11" ht="21.75" customHeight="1" x14ac:dyDescent="0.4">
      <c r="B8" s="6">
        <f>B7+1</f>
        <v>44897</v>
      </c>
      <c r="C8" s="10">
        <f>C7+1</f>
        <v>44897</v>
      </c>
      <c r="D8" s="74"/>
      <c r="E8" s="75"/>
      <c r="F8" s="76"/>
      <c r="G8" s="55"/>
      <c r="H8" s="56"/>
      <c r="I8" s="48" t="str">
        <f>IF(OR(G9-G8&gt;0,G9=""),"0",G8-G9)</f>
        <v>0</v>
      </c>
      <c r="J8" s="49">
        <f t="shared" ref="J8:J37" si="1">I8+K8</f>
        <v>0</v>
      </c>
      <c r="K8" s="66">
        <f>H8+(G8&gt;H8)-G8</f>
        <v>0</v>
      </c>
    </row>
    <row r="9" spans="1:11" ht="21.75" customHeight="1" x14ac:dyDescent="0.4">
      <c r="B9" s="6">
        <f t="shared" ref="B9:C24" si="2">B8+1</f>
        <v>44898</v>
      </c>
      <c r="C9" s="10">
        <f t="shared" si="2"/>
        <v>44898</v>
      </c>
      <c r="D9" s="74"/>
      <c r="E9" s="75"/>
      <c r="F9" s="76"/>
      <c r="G9" s="55"/>
      <c r="H9" s="56"/>
      <c r="I9" s="48" t="str">
        <f t="shared" ref="I9:I24" si="3">IF(OR(G10-G9&gt;0,G10=""),"0",G9-G10)</f>
        <v>0</v>
      </c>
      <c r="J9" s="49">
        <f t="shared" si="1"/>
        <v>0</v>
      </c>
      <c r="K9" s="66">
        <f t="shared" ref="K9:K37" si="4">H9+(G9&gt;H9)-G9</f>
        <v>0</v>
      </c>
    </row>
    <row r="10" spans="1:11" ht="21.75" customHeight="1" x14ac:dyDescent="0.4">
      <c r="B10" s="6">
        <f t="shared" si="2"/>
        <v>44899</v>
      </c>
      <c r="C10" s="10">
        <f t="shared" si="2"/>
        <v>44899</v>
      </c>
      <c r="D10" s="74"/>
      <c r="E10" s="75"/>
      <c r="F10" s="76"/>
      <c r="G10" s="55"/>
      <c r="H10" s="56"/>
      <c r="I10" s="48" t="str">
        <f t="shared" si="3"/>
        <v>0</v>
      </c>
      <c r="J10" s="49">
        <f t="shared" si="1"/>
        <v>0</v>
      </c>
      <c r="K10" s="66">
        <f t="shared" si="4"/>
        <v>0</v>
      </c>
    </row>
    <row r="11" spans="1:11" ht="21.75" customHeight="1" x14ac:dyDescent="0.4">
      <c r="B11" s="6">
        <f t="shared" si="2"/>
        <v>44900</v>
      </c>
      <c r="C11" s="10">
        <f t="shared" si="2"/>
        <v>44900</v>
      </c>
      <c r="D11" s="74"/>
      <c r="E11" s="75"/>
      <c r="F11" s="76"/>
      <c r="G11" s="55"/>
      <c r="H11" s="56"/>
      <c r="I11" s="48" t="str">
        <f t="shared" si="3"/>
        <v>0</v>
      </c>
      <c r="J11" s="49">
        <f t="shared" si="1"/>
        <v>0</v>
      </c>
      <c r="K11" s="66">
        <f t="shared" si="4"/>
        <v>0</v>
      </c>
    </row>
    <row r="12" spans="1:11" ht="21.75" customHeight="1" x14ac:dyDescent="0.4">
      <c r="B12" s="6">
        <f t="shared" si="2"/>
        <v>44901</v>
      </c>
      <c r="C12" s="10">
        <f t="shared" si="2"/>
        <v>44901</v>
      </c>
      <c r="D12" s="74"/>
      <c r="E12" s="75"/>
      <c r="F12" s="76"/>
      <c r="G12" s="55"/>
      <c r="H12" s="56"/>
      <c r="I12" s="48" t="str">
        <f t="shared" si="3"/>
        <v>0</v>
      </c>
      <c r="J12" s="49">
        <f t="shared" si="1"/>
        <v>0</v>
      </c>
      <c r="K12" s="66">
        <f t="shared" si="4"/>
        <v>0</v>
      </c>
    </row>
    <row r="13" spans="1:11" ht="21.75" customHeight="1" x14ac:dyDescent="0.4">
      <c r="B13" s="6">
        <f t="shared" si="2"/>
        <v>44902</v>
      </c>
      <c r="C13" s="10">
        <f t="shared" si="2"/>
        <v>44902</v>
      </c>
      <c r="D13" s="74"/>
      <c r="E13" s="75"/>
      <c r="F13" s="76"/>
      <c r="G13" s="55"/>
      <c r="H13" s="56"/>
      <c r="I13" s="48" t="str">
        <f t="shared" si="3"/>
        <v>0</v>
      </c>
      <c r="J13" s="49">
        <f t="shared" si="1"/>
        <v>0</v>
      </c>
      <c r="K13" s="66">
        <f t="shared" si="4"/>
        <v>0</v>
      </c>
    </row>
    <row r="14" spans="1:11" ht="21.75" customHeight="1" x14ac:dyDescent="0.4">
      <c r="B14" s="6">
        <f t="shared" si="2"/>
        <v>44903</v>
      </c>
      <c r="C14" s="10">
        <f t="shared" si="2"/>
        <v>44903</v>
      </c>
      <c r="D14" s="74"/>
      <c r="E14" s="75"/>
      <c r="F14" s="76"/>
      <c r="G14" s="55"/>
      <c r="H14" s="56"/>
      <c r="I14" s="48" t="str">
        <f t="shared" si="3"/>
        <v>0</v>
      </c>
      <c r="J14" s="49">
        <f t="shared" si="1"/>
        <v>0</v>
      </c>
      <c r="K14" s="66">
        <f t="shared" si="4"/>
        <v>0</v>
      </c>
    </row>
    <row r="15" spans="1:11" ht="21.75" customHeight="1" x14ac:dyDescent="0.4">
      <c r="B15" s="6">
        <f t="shared" si="2"/>
        <v>44904</v>
      </c>
      <c r="C15" s="10">
        <f t="shared" si="2"/>
        <v>44904</v>
      </c>
      <c r="D15" s="74"/>
      <c r="E15" s="75"/>
      <c r="F15" s="76"/>
      <c r="G15" s="57"/>
      <c r="H15" s="56"/>
      <c r="I15" s="48" t="str">
        <f t="shared" si="3"/>
        <v>0</v>
      </c>
      <c r="J15" s="49">
        <f t="shared" si="1"/>
        <v>0</v>
      </c>
      <c r="K15" s="66">
        <f t="shared" si="4"/>
        <v>0</v>
      </c>
    </row>
    <row r="16" spans="1:11" ht="21.75" customHeight="1" x14ac:dyDescent="0.4">
      <c r="B16" s="6">
        <f t="shared" si="2"/>
        <v>44905</v>
      </c>
      <c r="C16" s="10">
        <f t="shared" si="2"/>
        <v>44905</v>
      </c>
      <c r="D16" s="74"/>
      <c r="E16" s="75"/>
      <c r="F16" s="76"/>
      <c r="G16" s="57"/>
      <c r="H16" s="56"/>
      <c r="I16" s="48" t="str">
        <f t="shared" si="3"/>
        <v>0</v>
      </c>
      <c r="J16" s="49">
        <f t="shared" si="1"/>
        <v>0</v>
      </c>
      <c r="K16" s="66">
        <f t="shared" si="4"/>
        <v>0</v>
      </c>
    </row>
    <row r="17" spans="2:11" ht="21.75" customHeight="1" x14ac:dyDescent="0.4">
      <c r="B17" s="6">
        <f t="shared" si="2"/>
        <v>44906</v>
      </c>
      <c r="C17" s="10">
        <f t="shared" si="2"/>
        <v>44906</v>
      </c>
      <c r="D17" s="74"/>
      <c r="E17" s="75"/>
      <c r="F17" s="76"/>
      <c r="G17" s="57"/>
      <c r="H17" s="56"/>
      <c r="I17" s="48" t="str">
        <f t="shared" si="3"/>
        <v>0</v>
      </c>
      <c r="J17" s="49">
        <f t="shared" si="1"/>
        <v>0</v>
      </c>
      <c r="K17" s="66">
        <f t="shared" si="4"/>
        <v>0</v>
      </c>
    </row>
    <row r="18" spans="2:11" ht="21.75" customHeight="1" x14ac:dyDescent="0.4">
      <c r="B18" s="6">
        <f t="shared" si="2"/>
        <v>44907</v>
      </c>
      <c r="C18" s="10">
        <f t="shared" si="2"/>
        <v>44907</v>
      </c>
      <c r="D18" s="74"/>
      <c r="E18" s="75"/>
      <c r="F18" s="76"/>
      <c r="G18" s="57"/>
      <c r="H18" s="56"/>
      <c r="I18" s="48" t="str">
        <f t="shared" si="3"/>
        <v>0</v>
      </c>
      <c r="J18" s="49">
        <f t="shared" si="1"/>
        <v>0</v>
      </c>
      <c r="K18" s="66">
        <f t="shared" si="4"/>
        <v>0</v>
      </c>
    </row>
    <row r="19" spans="2:11" ht="21.75" customHeight="1" x14ac:dyDescent="0.4">
      <c r="B19" s="6">
        <f t="shared" si="2"/>
        <v>44908</v>
      </c>
      <c r="C19" s="10">
        <f t="shared" si="2"/>
        <v>44908</v>
      </c>
      <c r="D19" s="74"/>
      <c r="E19" s="75"/>
      <c r="F19" s="76"/>
      <c r="G19" s="57"/>
      <c r="H19" s="56"/>
      <c r="I19" s="48" t="str">
        <f t="shared" si="3"/>
        <v>0</v>
      </c>
      <c r="J19" s="49">
        <f t="shared" si="1"/>
        <v>0</v>
      </c>
      <c r="K19" s="66">
        <f t="shared" si="4"/>
        <v>0</v>
      </c>
    </row>
    <row r="20" spans="2:11" ht="21.75" customHeight="1" x14ac:dyDescent="0.4">
      <c r="B20" s="6">
        <f t="shared" si="2"/>
        <v>44909</v>
      </c>
      <c r="C20" s="10">
        <f t="shared" si="2"/>
        <v>44909</v>
      </c>
      <c r="D20" s="74"/>
      <c r="E20" s="75"/>
      <c r="F20" s="76"/>
      <c r="G20" s="57"/>
      <c r="H20" s="56"/>
      <c r="I20" s="48" t="str">
        <f t="shared" si="3"/>
        <v>0</v>
      </c>
      <c r="J20" s="49">
        <f t="shared" si="1"/>
        <v>0</v>
      </c>
      <c r="K20" s="66">
        <f t="shared" si="4"/>
        <v>0</v>
      </c>
    </row>
    <row r="21" spans="2:11" ht="21.75" customHeight="1" x14ac:dyDescent="0.4">
      <c r="B21" s="6">
        <f t="shared" si="2"/>
        <v>44910</v>
      </c>
      <c r="C21" s="10">
        <f t="shared" si="2"/>
        <v>44910</v>
      </c>
      <c r="D21" s="74"/>
      <c r="E21" s="75"/>
      <c r="F21" s="76"/>
      <c r="G21" s="57"/>
      <c r="H21" s="56"/>
      <c r="I21" s="48" t="str">
        <f t="shared" si="3"/>
        <v>0</v>
      </c>
      <c r="J21" s="49">
        <f t="shared" si="1"/>
        <v>0</v>
      </c>
      <c r="K21" s="66">
        <f t="shared" si="4"/>
        <v>0</v>
      </c>
    </row>
    <row r="22" spans="2:11" ht="21.75" customHeight="1" x14ac:dyDescent="0.4">
      <c r="B22" s="6">
        <f t="shared" si="2"/>
        <v>44911</v>
      </c>
      <c r="C22" s="10">
        <f t="shared" si="2"/>
        <v>44911</v>
      </c>
      <c r="D22" s="74"/>
      <c r="E22" s="75"/>
      <c r="F22" s="76"/>
      <c r="G22" s="57"/>
      <c r="H22" s="56"/>
      <c r="I22" s="48" t="str">
        <f t="shared" si="3"/>
        <v>0</v>
      </c>
      <c r="J22" s="49">
        <f t="shared" si="1"/>
        <v>0</v>
      </c>
      <c r="K22" s="66">
        <f t="shared" si="4"/>
        <v>0</v>
      </c>
    </row>
    <row r="23" spans="2:11" ht="21.75" customHeight="1" x14ac:dyDescent="0.4">
      <c r="B23" s="6">
        <f t="shared" si="2"/>
        <v>44912</v>
      </c>
      <c r="C23" s="10">
        <f t="shared" si="2"/>
        <v>44912</v>
      </c>
      <c r="D23" s="74"/>
      <c r="E23" s="75"/>
      <c r="F23" s="76"/>
      <c r="G23" s="57"/>
      <c r="H23" s="56"/>
      <c r="I23" s="48" t="str">
        <f t="shared" si="3"/>
        <v>0</v>
      </c>
      <c r="J23" s="49">
        <f t="shared" si="1"/>
        <v>0</v>
      </c>
      <c r="K23" s="66">
        <f t="shared" si="4"/>
        <v>0</v>
      </c>
    </row>
    <row r="24" spans="2:11" ht="21.75" customHeight="1" x14ac:dyDescent="0.4">
      <c r="B24" s="6">
        <f t="shared" si="2"/>
        <v>44913</v>
      </c>
      <c r="C24" s="10">
        <f t="shared" si="2"/>
        <v>44913</v>
      </c>
      <c r="D24" s="74"/>
      <c r="E24" s="75"/>
      <c r="F24" s="76"/>
      <c r="G24" s="57"/>
      <c r="H24" s="56"/>
      <c r="I24" s="48" t="str">
        <f t="shared" si="3"/>
        <v>0</v>
      </c>
      <c r="J24" s="49">
        <f t="shared" si="1"/>
        <v>0</v>
      </c>
      <c r="K24" s="66">
        <f t="shared" si="4"/>
        <v>0</v>
      </c>
    </row>
    <row r="25" spans="2:11" ht="21.75" customHeight="1" x14ac:dyDescent="0.4">
      <c r="B25" s="6">
        <f t="shared" ref="B25:C37" si="5">B24+1</f>
        <v>44914</v>
      </c>
      <c r="C25" s="10">
        <f t="shared" si="5"/>
        <v>44914</v>
      </c>
      <c r="D25" s="74"/>
      <c r="E25" s="75"/>
      <c r="F25" s="76"/>
      <c r="G25" s="57"/>
      <c r="H25" s="56"/>
      <c r="I25" s="48" t="str">
        <f t="shared" ref="I25:I36" si="6">IF(OR(G26-G25&gt;0,G26=""),"0",G25-G26)</f>
        <v>0</v>
      </c>
      <c r="J25" s="49">
        <f t="shared" si="1"/>
        <v>0</v>
      </c>
      <c r="K25" s="66">
        <f t="shared" si="4"/>
        <v>0</v>
      </c>
    </row>
    <row r="26" spans="2:11" ht="21.75" customHeight="1" x14ac:dyDescent="0.4">
      <c r="B26" s="6">
        <f t="shared" si="5"/>
        <v>44915</v>
      </c>
      <c r="C26" s="10">
        <f t="shared" si="5"/>
        <v>44915</v>
      </c>
      <c r="D26" s="74"/>
      <c r="E26" s="75"/>
      <c r="F26" s="76"/>
      <c r="G26" s="57"/>
      <c r="H26" s="56"/>
      <c r="I26" s="48" t="str">
        <f t="shared" si="6"/>
        <v>0</v>
      </c>
      <c r="J26" s="49">
        <f t="shared" si="1"/>
        <v>0</v>
      </c>
      <c r="K26" s="66">
        <f t="shared" si="4"/>
        <v>0</v>
      </c>
    </row>
    <row r="27" spans="2:11" ht="21.75" customHeight="1" x14ac:dyDescent="0.4">
      <c r="B27" s="6">
        <f t="shared" si="5"/>
        <v>44916</v>
      </c>
      <c r="C27" s="10">
        <f t="shared" si="5"/>
        <v>44916</v>
      </c>
      <c r="D27" s="74"/>
      <c r="E27" s="75"/>
      <c r="F27" s="76"/>
      <c r="G27" s="55"/>
      <c r="H27" s="56"/>
      <c r="I27" s="48" t="str">
        <f t="shared" si="6"/>
        <v>0</v>
      </c>
      <c r="J27" s="49">
        <f t="shared" si="1"/>
        <v>0</v>
      </c>
      <c r="K27" s="66">
        <f t="shared" si="4"/>
        <v>0</v>
      </c>
    </row>
    <row r="28" spans="2:11" ht="21.75" customHeight="1" x14ac:dyDescent="0.4">
      <c r="B28" s="6">
        <f t="shared" si="5"/>
        <v>44917</v>
      </c>
      <c r="C28" s="10">
        <f t="shared" si="5"/>
        <v>44917</v>
      </c>
      <c r="D28" s="74"/>
      <c r="E28" s="75"/>
      <c r="F28" s="76"/>
      <c r="G28" s="55"/>
      <c r="H28" s="56"/>
      <c r="I28" s="48" t="str">
        <f t="shared" si="6"/>
        <v>0</v>
      </c>
      <c r="J28" s="49">
        <f t="shared" si="1"/>
        <v>0</v>
      </c>
      <c r="K28" s="66">
        <f t="shared" si="4"/>
        <v>0</v>
      </c>
    </row>
    <row r="29" spans="2:11" ht="21.75" customHeight="1" x14ac:dyDescent="0.4">
      <c r="B29" s="6">
        <f t="shared" si="5"/>
        <v>44918</v>
      </c>
      <c r="C29" s="10">
        <f t="shared" si="5"/>
        <v>44918</v>
      </c>
      <c r="D29" s="74"/>
      <c r="E29" s="75"/>
      <c r="F29" s="76"/>
      <c r="G29" s="55"/>
      <c r="H29" s="56"/>
      <c r="I29" s="48" t="str">
        <f t="shared" si="6"/>
        <v>0</v>
      </c>
      <c r="J29" s="49">
        <f t="shared" si="1"/>
        <v>0</v>
      </c>
      <c r="K29" s="66">
        <f t="shared" si="4"/>
        <v>0</v>
      </c>
    </row>
    <row r="30" spans="2:11" ht="21.75" customHeight="1" x14ac:dyDescent="0.4">
      <c r="B30" s="6">
        <f t="shared" si="5"/>
        <v>44919</v>
      </c>
      <c r="C30" s="10">
        <f t="shared" si="5"/>
        <v>44919</v>
      </c>
      <c r="D30" s="74"/>
      <c r="E30" s="75"/>
      <c r="F30" s="76"/>
      <c r="G30" s="55"/>
      <c r="H30" s="56"/>
      <c r="I30" s="48" t="str">
        <f t="shared" si="6"/>
        <v>0</v>
      </c>
      <c r="J30" s="49">
        <f t="shared" si="1"/>
        <v>0</v>
      </c>
      <c r="K30" s="66">
        <f t="shared" si="4"/>
        <v>0</v>
      </c>
    </row>
    <row r="31" spans="2:11" ht="21.75" customHeight="1" x14ac:dyDescent="0.4">
      <c r="B31" s="6">
        <f t="shared" si="5"/>
        <v>44920</v>
      </c>
      <c r="C31" s="10">
        <f t="shared" si="5"/>
        <v>44920</v>
      </c>
      <c r="D31" s="74"/>
      <c r="E31" s="75"/>
      <c r="F31" s="76"/>
      <c r="G31" s="55"/>
      <c r="H31" s="56"/>
      <c r="I31" s="48" t="str">
        <f t="shared" si="6"/>
        <v>0</v>
      </c>
      <c r="J31" s="49">
        <f t="shared" si="1"/>
        <v>0</v>
      </c>
      <c r="K31" s="66">
        <f t="shared" si="4"/>
        <v>0</v>
      </c>
    </row>
    <row r="32" spans="2:11" ht="21.75" customHeight="1" x14ac:dyDescent="0.4">
      <c r="B32" s="6">
        <f>B31+1</f>
        <v>44921</v>
      </c>
      <c r="C32" s="10">
        <f t="shared" si="5"/>
        <v>44921</v>
      </c>
      <c r="D32" s="74"/>
      <c r="E32" s="75"/>
      <c r="F32" s="76"/>
      <c r="G32" s="55"/>
      <c r="H32" s="56"/>
      <c r="I32" s="48" t="str">
        <f t="shared" si="6"/>
        <v>0</v>
      </c>
      <c r="J32" s="49">
        <f t="shared" si="1"/>
        <v>0</v>
      </c>
      <c r="K32" s="66">
        <f t="shared" si="4"/>
        <v>0</v>
      </c>
    </row>
    <row r="33" spans="2:12" ht="21.75" customHeight="1" x14ac:dyDescent="0.4">
      <c r="B33" s="6">
        <f t="shared" si="5"/>
        <v>44922</v>
      </c>
      <c r="C33" s="10">
        <f t="shared" si="5"/>
        <v>44922</v>
      </c>
      <c r="D33" s="74"/>
      <c r="E33" s="75"/>
      <c r="F33" s="76"/>
      <c r="G33" s="55"/>
      <c r="H33" s="56"/>
      <c r="I33" s="48" t="str">
        <f t="shared" si="6"/>
        <v>0</v>
      </c>
      <c r="J33" s="49">
        <f t="shared" si="1"/>
        <v>0</v>
      </c>
      <c r="K33" s="66">
        <f t="shared" si="4"/>
        <v>0</v>
      </c>
    </row>
    <row r="34" spans="2:12" ht="21.75" customHeight="1" x14ac:dyDescent="0.4">
      <c r="B34" s="6">
        <f t="shared" si="5"/>
        <v>44923</v>
      </c>
      <c r="C34" s="10">
        <f t="shared" si="5"/>
        <v>44923</v>
      </c>
      <c r="D34" s="74"/>
      <c r="E34" s="75"/>
      <c r="F34" s="76"/>
      <c r="G34" s="55"/>
      <c r="H34" s="56"/>
      <c r="I34" s="48" t="str">
        <f t="shared" si="6"/>
        <v>0</v>
      </c>
      <c r="J34" s="49">
        <f t="shared" si="1"/>
        <v>0</v>
      </c>
      <c r="K34" s="66">
        <f t="shared" si="4"/>
        <v>0</v>
      </c>
    </row>
    <row r="35" spans="2:12" ht="21.75" customHeight="1" x14ac:dyDescent="0.4">
      <c r="B35" s="6">
        <f t="shared" si="5"/>
        <v>44924</v>
      </c>
      <c r="C35" s="10">
        <f t="shared" si="5"/>
        <v>44924</v>
      </c>
      <c r="D35" s="74"/>
      <c r="E35" s="75"/>
      <c r="F35" s="76"/>
      <c r="G35" s="55"/>
      <c r="H35" s="56"/>
      <c r="I35" s="48" t="str">
        <f t="shared" si="6"/>
        <v>0</v>
      </c>
      <c r="J35" s="49">
        <f t="shared" si="1"/>
        <v>0</v>
      </c>
      <c r="K35" s="66">
        <f t="shared" si="4"/>
        <v>0</v>
      </c>
    </row>
    <row r="36" spans="2:12" ht="21.75" customHeight="1" x14ac:dyDescent="0.4">
      <c r="B36" s="6">
        <f t="shared" si="5"/>
        <v>44925</v>
      </c>
      <c r="C36" s="10">
        <f t="shared" si="5"/>
        <v>44925</v>
      </c>
      <c r="D36" s="74"/>
      <c r="E36" s="75"/>
      <c r="F36" s="76"/>
      <c r="G36" s="55"/>
      <c r="H36" s="56"/>
      <c r="I36" s="48" t="str">
        <f t="shared" si="6"/>
        <v>0</v>
      </c>
      <c r="J36" s="49">
        <f t="shared" si="1"/>
        <v>0</v>
      </c>
      <c r="K36" s="66">
        <f t="shared" si="4"/>
        <v>0</v>
      </c>
    </row>
    <row r="37" spans="2:12" ht="21.75" customHeight="1" thickBot="1" x14ac:dyDescent="0.45">
      <c r="B37" s="7">
        <f t="shared" si="5"/>
        <v>44926</v>
      </c>
      <c r="C37" s="11">
        <f t="shared" si="5"/>
        <v>44926</v>
      </c>
      <c r="D37" s="77"/>
      <c r="E37" s="78"/>
      <c r="F37" s="79"/>
      <c r="G37" s="58"/>
      <c r="H37" s="59"/>
      <c r="I37" s="50" t="str">
        <f t="shared" ref="I37" si="7">IF(OR(G38-G37&gt;0,G38=""),"0",G37-G38)</f>
        <v>0</v>
      </c>
      <c r="J37" s="51">
        <f t="shared" si="1"/>
        <v>0</v>
      </c>
      <c r="K37" s="67">
        <f t="shared" si="4"/>
        <v>0</v>
      </c>
    </row>
    <row r="38" spans="2:12" ht="21.75" customHeight="1" thickBot="1" x14ac:dyDescent="0.45">
      <c r="B38" s="2"/>
      <c r="C38" s="3"/>
      <c r="K38" s="52">
        <f>SUM(K7:K37)</f>
        <v>0</v>
      </c>
      <c r="L38" s="1"/>
    </row>
    <row r="39" spans="2:12" x14ac:dyDescent="0.4">
      <c r="B39" s="2"/>
      <c r="C39" s="3"/>
    </row>
    <row r="40" spans="2:12" x14ac:dyDescent="0.4">
      <c r="C40" s="3"/>
    </row>
  </sheetData>
  <mergeCells count="34">
    <mergeCell ref="D35:F35"/>
    <mergeCell ref="D36:F36"/>
    <mergeCell ref="D37:F37"/>
    <mergeCell ref="F1:K3"/>
    <mergeCell ref="C4:G4"/>
    <mergeCell ref="D30:F30"/>
    <mergeCell ref="D31:F31"/>
    <mergeCell ref="D32:F32"/>
    <mergeCell ref="D33:F33"/>
    <mergeCell ref="D34:F34"/>
    <mergeCell ref="D25:F25"/>
    <mergeCell ref="D26:F26"/>
    <mergeCell ref="D27:F27"/>
    <mergeCell ref="D28:F28"/>
    <mergeCell ref="D29:F29"/>
    <mergeCell ref="D20:F20"/>
    <mergeCell ref="D22:F22"/>
    <mergeCell ref="D23:F23"/>
    <mergeCell ref="D24:F24"/>
    <mergeCell ref="D15:F15"/>
    <mergeCell ref="D16:F16"/>
    <mergeCell ref="D17:F17"/>
    <mergeCell ref="D18:F18"/>
    <mergeCell ref="D19:F19"/>
    <mergeCell ref="D11:F11"/>
    <mergeCell ref="D12:F12"/>
    <mergeCell ref="D13:F13"/>
    <mergeCell ref="D14:F14"/>
    <mergeCell ref="D21:F21"/>
    <mergeCell ref="D6:F6"/>
    <mergeCell ref="D7:F7"/>
    <mergeCell ref="D8:F8"/>
    <mergeCell ref="D9:F9"/>
    <mergeCell ref="D10:F10"/>
  </mergeCells>
  <phoneticPr fontId="1"/>
  <conditionalFormatting sqref="J7:J37">
    <cfRule type="cellIs" dxfId="4" priority="5" operator="greaterThan">
      <formula>0.666666666666667</formula>
    </cfRule>
  </conditionalFormatting>
  <conditionalFormatting sqref="K38">
    <cfRule type="cellIs" dxfId="3" priority="4" operator="greaterThan">
      <formula>12.2083333333333</formula>
    </cfRule>
  </conditionalFormatting>
  <conditionalFormatting sqref="C7:C37">
    <cfRule type="cellIs" dxfId="2" priority="1" operator="equal">
      <formula>"日"</formula>
    </cfRule>
    <cfRule type="cellIs" dxfId="1" priority="2" operator="equal">
      <formula>"日"</formula>
    </cfRule>
    <cfRule type="cellIs" dxfId="0" priority="3" operator="equal">
      <formula>"日"</formula>
    </cfRule>
  </conditionalFormatting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D38D-9397-4D46-B2B6-B89A8D0B7D5A}">
  <sheetPr>
    <pageSetUpPr fitToPage="1"/>
  </sheetPr>
  <dimension ref="A1:AI31"/>
  <sheetViews>
    <sheetView showZero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2" sqref="F2:G3"/>
    </sheetView>
  </sheetViews>
  <sheetFormatPr defaultRowHeight="13.5" x14ac:dyDescent="0.4"/>
  <cols>
    <col min="1" max="1" width="2.75" style="16" customWidth="1"/>
    <col min="2" max="2" width="9" style="16"/>
    <col min="3" max="3" width="7.625" style="16" customWidth="1"/>
    <col min="4" max="4" width="5.875" style="16" customWidth="1"/>
    <col min="5" max="5" width="5.875" style="16" bestFit="1" customWidth="1"/>
    <col min="6" max="7" width="5.875" style="16" customWidth="1"/>
    <col min="8" max="34" width="5.875" style="16" bestFit="1" customWidth="1"/>
    <col min="35" max="35" width="9.625" style="16" customWidth="1"/>
    <col min="36" max="256" width="9" style="16"/>
    <col min="257" max="257" width="2.75" style="16" customWidth="1"/>
    <col min="258" max="258" width="9" style="16"/>
    <col min="259" max="259" width="7.625" style="16" customWidth="1"/>
    <col min="260" max="261" width="5.875" style="16" bestFit="1" customWidth="1"/>
    <col min="262" max="263" width="5.875" style="16" customWidth="1"/>
    <col min="264" max="290" width="5.875" style="16" bestFit="1" customWidth="1"/>
    <col min="291" max="291" width="9.625" style="16" customWidth="1"/>
    <col min="292" max="512" width="9" style="16"/>
    <col min="513" max="513" width="2.75" style="16" customWidth="1"/>
    <col min="514" max="514" width="9" style="16"/>
    <col min="515" max="515" width="7.625" style="16" customWidth="1"/>
    <col min="516" max="517" width="5.875" style="16" bestFit="1" customWidth="1"/>
    <col min="518" max="519" width="5.875" style="16" customWidth="1"/>
    <col min="520" max="546" width="5.875" style="16" bestFit="1" customWidth="1"/>
    <col min="547" max="547" width="9.625" style="16" customWidth="1"/>
    <col min="548" max="768" width="9" style="16"/>
    <col min="769" max="769" width="2.75" style="16" customWidth="1"/>
    <col min="770" max="770" width="9" style="16"/>
    <col min="771" max="771" width="7.625" style="16" customWidth="1"/>
    <col min="772" max="773" width="5.875" style="16" bestFit="1" customWidth="1"/>
    <col min="774" max="775" width="5.875" style="16" customWidth="1"/>
    <col min="776" max="802" width="5.875" style="16" bestFit="1" customWidth="1"/>
    <col min="803" max="803" width="9.625" style="16" customWidth="1"/>
    <col min="804" max="1024" width="9" style="16"/>
    <col min="1025" max="1025" width="2.75" style="16" customWidth="1"/>
    <col min="1026" max="1026" width="9" style="16"/>
    <col min="1027" max="1027" width="7.625" style="16" customWidth="1"/>
    <col min="1028" max="1029" width="5.875" style="16" bestFit="1" customWidth="1"/>
    <col min="1030" max="1031" width="5.875" style="16" customWidth="1"/>
    <col min="1032" max="1058" width="5.875" style="16" bestFit="1" customWidth="1"/>
    <col min="1059" max="1059" width="9.625" style="16" customWidth="1"/>
    <col min="1060" max="1280" width="9" style="16"/>
    <col min="1281" max="1281" width="2.75" style="16" customWidth="1"/>
    <col min="1282" max="1282" width="9" style="16"/>
    <col min="1283" max="1283" width="7.625" style="16" customWidth="1"/>
    <col min="1284" max="1285" width="5.875" style="16" bestFit="1" customWidth="1"/>
    <col min="1286" max="1287" width="5.875" style="16" customWidth="1"/>
    <col min="1288" max="1314" width="5.875" style="16" bestFit="1" customWidth="1"/>
    <col min="1315" max="1315" width="9.625" style="16" customWidth="1"/>
    <col min="1316" max="1536" width="9" style="16"/>
    <col min="1537" max="1537" width="2.75" style="16" customWidth="1"/>
    <col min="1538" max="1538" width="9" style="16"/>
    <col min="1539" max="1539" width="7.625" style="16" customWidth="1"/>
    <col min="1540" max="1541" width="5.875" style="16" bestFit="1" customWidth="1"/>
    <col min="1542" max="1543" width="5.875" style="16" customWidth="1"/>
    <col min="1544" max="1570" width="5.875" style="16" bestFit="1" customWidth="1"/>
    <col min="1571" max="1571" width="9.625" style="16" customWidth="1"/>
    <col min="1572" max="1792" width="9" style="16"/>
    <col min="1793" max="1793" width="2.75" style="16" customWidth="1"/>
    <col min="1794" max="1794" width="9" style="16"/>
    <col min="1795" max="1795" width="7.625" style="16" customWidth="1"/>
    <col min="1796" max="1797" width="5.875" style="16" bestFit="1" customWidth="1"/>
    <col min="1798" max="1799" width="5.875" style="16" customWidth="1"/>
    <col min="1800" max="1826" width="5.875" style="16" bestFit="1" customWidth="1"/>
    <col min="1827" max="1827" width="9.625" style="16" customWidth="1"/>
    <col min="1828" max="2048" width="9" style="16"/>
    <col min="2049" max="2049" width="2.75" style="16" customWidth="1"/>
    <col min="2050" max="2050" width="9" style="16"/>
    <col min="2051" max="2051" width="7.625" style="16" customWidth="1"/>
    <col min="2052" max="2053" width="5.875" style="16" bestFit="1" customWidth="1"/>
    <col min="2054" max="2055" width="5.875" style="16" customWidth="1"/>
    <col min="2056" max="2082" width="5.875" style="16" bestFit="1" customWidth="1"/>
    <col min="2083" max="2083" width="9.625" style="16" customWidth="1"/>
    <col min="2084" max="2304" width="9" style="16"/>
    <col min="2305" max="2305" width="2.75" style="16" customWidth="1"/>
    <col min="2306" max="2306" width="9" style="16"/>
    <col min="2307" max="2307" width="7.625" style="16" customWidth="1"/>
    <col min="2308" max="2309" width="5.875" style="16" bestFit="1" customWidth="1"/>
    <col min="2310" max="2311" width="5.875" style="16" customWidth="1"/>
    <col min="2312" max="2338" width="5.875" style="16" bestFit="1" customWidth="1"/>
    <col min="2339" max="2339" width="9.625" style="16" customWidth="1"/>
    <col min="2340" max="2560" width="9" style="16"/>
    <col min="2561" max="2561" width="2.75" style="16" customWidth="1"/>
    <col min="2562" max="2562" width="9" style="16"/>
    <col min="2563" max="2563" width="7.625" style="16" customWidth="1"/>
    <col min="2564" max="2565" width="5.875" style="16" bestFit="1" customWidth="1"/>
    <col min="2566" max="2567" width="5.875" style="16" customWidth="1"/>
    <col min="2568" max="2594" width="5.875" style="16" bestFit="1" customWidth="1"/>
    <col min="2595" max="2595" width="9.625" style="16" customWidth="1"/>
    <col min="2596" max="2816" width="9" style="16"/>
    <col min="2817" max="2817" width="2.75" style="16" customWidth="1"/>
    <col min="2818" max="2818" width="9" style="16"/>
    <col min="2819" max="2819" width="7.625" style="16" customWidth="1"/>
    <col min="2820" max="2821" width="5.875" style="16" bestFit="1" customWidth="1"/>
    <col min="2822" max="2823" width="5.875" style="16" customWidth="1"/>
    <col min="2824" max="2850" width="5.875" style="16" bestFit="1" customWidth="1"/>
    <col min="2851" max="2851" width="9.625" style="16" customWidth="1"/>
    <col min="2852" max="3072" width="9" style="16"/>
    <col min="3073" max="3073" width="2.75" style="16" customWidth="1"/>
    <col min="3074" max="3074" width="9" style="16"/>
    <col min="3075" max="3075" width="7.625" style="16" customWidth="1"/>
    <col min="3076" max="3077" width="5.875" style="16" bestFit="1" customWidth="1"/>
    <col min="3078" max="3079" width="5.875" style="16" customWidth="1"/>
    <col min="3080" max="3106" width="5.875" style="16" bestFit="1" customWidth="1"/>
    <col min="3107" max="3107" width="9.625" style="16" customWidth="1"/>
    <col min="3108" max="3328" width="9" style="16"/>
    <col min="3329" max="3329" width="2.75" style="16" customWidth="1"/>
    <col min="3330" max="3330" width="9" style="16"/>
    <col min="3331" max="3331" width="7.625" style="16" customWidth="1"/>
    <col min="3332" max="3333" width="5.875" style="16" bestFit="1" customWidth="1"/>
    <col min="3334" max="3335" width="5.875" style="16" customWidth="1"/>
    <col min="3336" max="3362" width="5.875" style="16" bestFit="1" customWidth="1"/>
    <col min="3363" max="3363" width="9.625" style="16" customWidth="1"/>
    <col min="3364" max="3584" width="9" style="16"/>
    <col min="3585" max="3585" width="2.75" style="16" customWidth="1"/>
    <col min="3586" max="3586" width="9" style="16"/>
    <col min="3587" max="3587" width="7.625" style="16" customWidth="1"/>
    <col min="3588" max="3589" width="5.875" style="16" bestFit="1" customWidth="1"/>
    <col min="3590" max="3591" width="5.875" style="16" customWidth="1"/>
    <col min="3592" max="3618" width="5.875" style="16" bestFit="1" customWidth="1"/>
    <col min="3619" max="3619" width="9.625" style="16" customWidth="1"/>
    <col min="3620" max="3840" width="9" style="16"/>
    <col min="3841" max="3841" width="2.75" style="16" customWidth="1"/>
    <col min="3842" max="3842" width="9" style="16"/>
    <col min="3843" max="3843" width="7.625" style="16" customWidth="1"/>
    <col min="3844" max="3845" width="5.875" style="16" bestFit="1" customWidth="1"/>
    <col min="3846" max="3847" width="5.875" style="16" customWidth="1"/>
    <col min="3848" max="3874" width="5.875" style="16" bestFit="1" customWidth="1"/>
    <col min="3875" max="3875" width="9.625" style="16" customWidth="1"/>
    <col min="3876" max="4096" width="9" style="16"/>
    <col min="4097" max="4097" width="2.75" style="16" customWidth="1"/>
    <col min="4098" max="4098" width="9" style="16"/>
    <col min="4099" max="4099" width="7.625" style="16" customWidth="1"/>
    <col min="4100" max="4101" width="5.875" style="16" bestFit="1" customWidth="1"/>
    <col min="4102" max="4103" width="5.875" style="16" customWidth="1"/>
    <col min="4104" max="4130" width="5.875" style="16" bestFit="1" customWidth="1"/>
    <col min="4131" max="4131" width="9.625" style="16" customWidth="1"/>
    <col min="4132" max="4352" width="9" style="16"/>
    <col min="4353" max="4353" width="2.75" style="16" customWidth="1"/>
    <col min="4354" max="4354" width="9" style="16"/>
    <col min="4355" max="4355" width="7.625" style="16" customWidth="1"/>
    <col min="4356" max="4357" width="5.875" style="16" bestFit="1" customWidth="1"/>
    <col min="4358" max="4359" width="5.875" style="16" customWidth="1"/>
    <col min="4360" max="4386" width="5.875" style="16" bestFit="1" customWidth="1"/>
    <col min="4387" max="4387" width="9.625" style="16" customWidth="1"/>
    <col min="4388" max="4608" width="9" style="16"/>
    <col min="4609" max="4609" width="2.75" style="16" customWidth="1"/>
    <col min="4610" max="4610" width="9" style="16"/>
    <col min="4611" max="4611" width="7.625" style="16" customWidth="1"/>
    <col min="4612" max="4613" width="5.875" style="16" bestFit="1" customWidth="1"/>
    <col min="4614" max="4615" width="5.875" style="16" customWidth="1"/>
    <col min="4616" max="4642" width="5.875" style="16" bestFit="1" customWidth="1"/>
    <col min="4643" max="4643" width="9.625" style="16" customWidth="1"/>
    <col min="4644" max="4864" width="9" style="16"/>
    <col min="4865" max="4865" width="2.75" style="16" customWidth="1"/>
    <col min="4866" max="4866" width="9" style="16"/>
    <col min="4867" max="4867" width="7.625" style="16" customWidth="1"/>
    <col min="4868" max="4869" width="5.875" style="16" bestFit="1" customWidth="1"/>
    <col min="4870" max="4871" width="5.875" style="16" customWidth="1"/>
    <col min="4872" max="4898" width="5.875" style="16" bestFit="1" customWidth="1"/>
    <col min="4899" max="4899" width="9.625" style="16" customWidth="1"/>
    <col min="4900" max="5120" width="9" style="16"/>
    <col min="5121" max="5121" width="2.75" style="16" customWidth="1"/>
    <col min="5122" max="5122" width="9" style="16"/>
    <col min="5123" max="5123" width="7.625" style="16" customWidth="1"/>
    <col min="5124" max="5125" width="5.875" style="16" bestFit="1" customWidth="1"/>
    <col min="5126" max="5127" width="5.875" style="16" customWidth="1"/>
    <col min="5128" max="5154" width="5.875" style="16" bestFit="1" customWidth="1"/>
    <col min="5155" max="5155" width="9.625" style="16" customWidth="1"/>
    <col min="5156" max="5376" width="9" style="16"/>
    <col min="5377" max="5377" width="2.75" style="16" customWidth="1"/>
    <col min="5378" max="5378" width="9" style="16"/>
    <col min="5379" max="5379" width="7.625" style="16" customWidth="1"/>
    <col min="5380" max="5381" width="5.875" style="16" bestFit="1" customWidth="1"/>
    <col min="5382" max="5383" width="5.875" style="16" customWidth="1"/>
    <col min="5384" max="5410" width="5.875" style="16" bestFit="1" customWidth="1"/>
    <col min="5411" max="5411" width="9.625" style="16" customWidth="1"/>
    <col min="5412" max="5632" width="9" style="16"/>
    <col min="5633" max="5633" width="2.75" style="16" customWidth="1"/>
    <col min="5634" max="5634" width="9" style="16"/>
    <col min="5635" max="5635" width="7.625" style="16" customWidth="1"/>
    <col min="5636" max="5637" width="5.875" style="16" bestFit="1" customWidth="1"/>
    <col min="5638" max="5639" width="5.875" style="16" customWidth="1"/>
    <col min="5640" max="5666" width="5.875" style="16" bestFit="1" customWidth="1"/>
    <col min="5667" max="5667" width="9.625" style="16" customWidth="1"/>
    <col min="5668" max="5888" width="9" style="16"/>
    <col min="5889" max="5889" width="2.75" style="16" customWidth="1"/>
    <col min="5890" max="5890" width="9" style="16"/>
    <col min="5891" max="5891" width="7.625" style="16" customWidth="1"/>
    <col min="5892" max="5893" width="5.875" style="16" bestFit="1" customWidth="1"/>
    <col min="5894" max="5895" width="5.875" style="16" customWidth="1"/>
    <col min="5896" max="5922" width="5.875" style="16" bestFit="1" customWidth="1"/>
    <col min="5923" max="5923" width="9.625" style="16" customWidth="1"/>
    <col min="5924" max="6144" width="9" style="16"/>
    <col min="6145" max="6145" width="2.75" style="16" customWidth="1"/>
    <col min="6146" max="6146" width="9" style="16"/>
    <col min="6147" max="6147" width="7.625" style="16" customWidth="1"/>
    <col min="6148" max="6149" width="5.875" style="16" bestFit="1" customWidth="1"/>
    <col min="6150" max="6151" width="5.875" style="16" customWidth="1"/>
    <col min="6152" max="6178" width="5.875" style="16" bestFit="1" customWidth="1"/>
    <col min="6179" max="6179" width="9.625" style="16" customWidth="1"/>
    <col min="6180" max="6400" width="9" style="16"/>
    <col min="6401" max="6401" width="2.75" style="16" customWidth="1"/>
    <col min="6402" max="6402" width="9" style="16"/>
    <col min="6403" max="6403" width="7.625" style="16" customWidth="1"/>
    <col min="6404" max="6405" width="5.875" style="16" bestFit="1" customWidth="1"/>
    <col min="6406" max="6407" width="5.875" style="16" customWidth="1"/>
    <col min="6408" max="6434" width="5.875" style="16" bestFit="1" customWidth="1"/>
    <col min="6435" max="6435" width="9.625" style="16" customWidth="1"/>
    <col min="6436" max="6656" width="9" style="16"/>
    <col min="6657" max="6657" width="2.75" style="16" customWidth="1"/>
    <col min="6658" max="6658" width="9" style="16"/>
    <col min="6659" max="6659" width="7.625" style="16" customWidth="1"/>
    <col min="6660" max="6661" width="5.875" style="16" bestFit="1" customWidth="1"/>
    <col min="6662" max="6663" width="5.875" style="16" customWidth="1"/>
    <col min="6664" max="6690" width="5.875" style="16" bestFit="1" customWidth="1"/>
    <col min="6691" max="6691" width="9.625" style="16" customWidth="1"/>
    <col min="6692" max="6912" width="9" style="16"/>
    <col min="6913" max="6913" width="2.75" style="16" customWidth="1"/>
    <col min="6914" max="6914" width="9" style="16"/>
    <col min="6915" max="6915" width="7.625" style="16" customWidth="1"/>
    <col min="6916" max="6917" width="5.875" style="16" bestFit="1" customWidth="1"/>
    <col min="6918" max="6919" width="5.875" style="16" customWidth="1"/>
    <col min="6920" max="6946" width="5.875" style="16" bestFit="1" customWidth="1"/>
    <col min="6947" max="6947" width="9.625" style="16" customWidth="1"/>
    <col min="6948" max="7168" width="9" style="16"/>
    <col min="7169" max="7169" width="2.75" style="16" customWidth="1"/>
    <col min="7170" max="7170" width="9" style="16"/>
    <col min="7171" max="7171" width="7.625" style="16" customWidth="1"/>
    <col min="7172" max="7173" width="5.875" style="16" bestFit="1" customWidth="1"/>
    <col min="7174" max="7175" width="5.875" style="16" customWidth="1"/>
    <col min="7176" max="7202" width="5.875" style="16" bestFit="1" customWidth="1"/>
    <col min="7203" max="7203" width="9.625" style="16" customWidth="1"/>
    <col min="7204" max="7424" width="9" style="16"/>
    <col min="7425" max="7425" width="2.75" style="16" customWidth="1"/>
    <col min="7426" max="7426" width="9" style="16"/>
    <col min="7427" max="7427" width="7.625" style="16" customWidth="1"/>
    <col min="7428" max="7429" width="5.875" style="16" bestFit="1" customWidth="1"/>
    <col min="7430" max="7431" width="5.875" style="16" customWidth="1"/>
    <col min="7432" max="7458" width="5.875" style="16" bestFit="1" customWidth="1"/>
    <col min="7459" max="7459" width="9.625" style="16" customWidth="1"/>
    <col min="7460" max="7680" width="9" style="16"/>
    <col min="7681" max="7681" width="2.75" style="16" customWidth="1"/>
    <col min="7682" max="7682" width="9" style="16"/>
    <col min="7683" max="7683" width="7.625" style="16" customWidth="1"/>
    <col min="7684" max="7685" width="5.875" style="16" bestFit="1" customWidth="1"/>
    <col min="7686" max="7687" width="5.875" style="16" customWidth="1"/>
    <col min="7688" max="7714" width="5.875" style="16" bestFit="1" customWidth="1"/>
    <col min="7715" max="7715" width="9.625" style="16" customWidth="1"/>
    <col min="7716" max="7936" width="9" style="16"/>
    <col min="7937" max="7937" width="2.75" style="16" customWidth="1"/>
    <col min="7938" max="7938" width="9" style="16"/>
    <col min="7939" max="7939" width="7.625" style="16" customWidth="1"/>
    <col min="7940" max="7941" width="5.875" style="16" bestFit="1" customWidth="1"/>
    <col min="7942" max="7943" width="5.875" style="16" customWidth="1"/>
    <col min="7944" max="7970" width="5.875" style="16" bestFit="1" customWidth="1"/>
    <col min="7971" max="7971" width="9.625" style="16" customWidth="1"/>
    <col min="7972" max="8192" width="9" style="16"/>
    <col min="8193" max="8193" width="2.75" style="16" customWidth="1"/>
    <col min="8194" max="8194" width="9" style="16"/>
    <col min="8195" max="8195" width="7.625" style="16" customWidth="1"/>
    <col min="8196" max="8197" width="5.875" style="16" bestFit="1" customWidth="1"/>
    <col min="8198" max="8199" width="5.875" style="16" customWidth="1"/>
    <col min="8200" max="8226" width="5.875" style="16" bestFit="1" customWidth="1"/>
    <col min="8227" max="8227" width="9.625" style="16" customWidth="1"/>
    <col min="8228" max="8448" width="9" style="16"/>
    <col min="8449" max="8449" width="2.75" style="16" customWidth="1"/>
    <col min="8450" max="8450" width="9" style="16"/>
    <col min="8451" max="8451" width="7.625" style="16" customWidth="1"/>
    <col min="8452" max="8453" width="5.875" style="16" bestFit="1" customWidth="1"/>
    <col min="8454" max="8455" width="5.875" style="16" customWidth="1"/>
    <col min="8456" max="8482" width="5.875" style="16" bestFit="1" customWidth="1"/>
    <col min="8483" max="8483" width="9.625" style="16" customWidth="1"/>
    <col min="8484" max="8704" width="9" style="16"/>
    <col min="8705" max="8705" width="2.75" style="16" customWidth="1"/>
    <col min="8706" max="8706" width="9" style="16"/>
    <col min="8707" max="8707" width="7.625" style="16" customWidth="1"/>
    <col min="8708" max="8709" width="5.875" style="16" bestFit="1" customWidth="1"/>
    <col min="8710" max="8711" width="5.875" style="16" customWidth="1"/>
    <col min="8712" max="8738" width="5.875" style="16" bestFit="1" customWidth="1"/>
    <col min="8739" max="8739" width="9.625" style="16" customWidth="1"/>
    <col min="8740" max="8960" width="9" style="16"/>
    <col min="8961" max="8961" width="2.75" style="16" customWidth="1"/>
    <col min="8962" max="8962" width="9" style="16"/>
    <col min="8963" max="8963" width="7.625" style="16" customWidth="1"/>
    <col min="8964" max="8965" width="5.875" style="16" bestFit="1" customWidth="1"/>
    <col min="8966" max="8967" width="5.875" style="16" customWidth="1"/>
    <col min="8968" max="8994" width="5.875" style="16" bestFit="1" customWidth="1"/>
    <col min="8995" max="8995" width="9.625" style="16" customWidth="1"/>
    <col min="8996" max="9216" width="9" style="16"/>
    <col min="9217" max="9217" width="2.75" style="16" customWidth="1"/>
    <col min="9218" max="9218" width="9" style="16"/>
    <col min="9219" max="9219" width="7.625" style="16" customWidth="1"/>
    <col min="9220" max="9221" width="5.875" style="16" bestFit="1" customWidth="1"/>
    <col min="9222" max="9223" width="5.875" style="16" customWidth="1"/>
    <col min="9224" max="9250" width="5.875" style="16" bestFit="1" customWidth="1"/>
    <col min="9251" max="9251" width="9.625" style="16" customWidth="1"/>
    <col min="9252" max="9472" width="9" style="16"/>
    <col min="9473" max="9473" width="2.75" style="16" customWidth="1"/>
    <col min="9474" max="9474" width="9" style="16"/>
    <col min="9475" max="9475" width="7.625" style="16" customWidth="1"/>
    <col min="9476" max="9477" width="5.875" style="16" bestFit="1" customWidth="1"/>
    <col min="9478" max="9479" width="5.875" style="16" customWidth="1"/>
    <col min="9480" max="9506" width="5.875" style="16" bestFit="1" customWidth="1"/>
    <col min="9507" max="9507" width="9.625" style="16" customWidth="1"/>
    <col min="9508" max="9728" width="9" style="16"/>
    <col min="9729" max="9729" width="2.75" style="16" customWidth="1"/>
    <col min="9730" max="9730" width="9" style="16"/>
    <col min="9731" max="9731" width="7.625" style="16" customWidth="1"/>
    <col min="9732" max="9733" width="5.875" style="16" bestFit="1" customWidth="1"/>
    <col min="9734" max="9735" width="5.875" style="16" customWidth="1"/>
    <col min="9736" max="9762" width="5.875" style="16" bestFit="1" customWidth="1"/>
    <col min="9763" max="9763" width="9.625" style="16" customWidth="1"/>
    <col min="9764" max="9984" width="9" style="16"/>
    <col min="9985" max="9985" width="2.75" style="16" customWidth="1"/>
    <col min="9986" max="9986" width="9" style="16"/>
    <col min="9987" max="9987" width="7.625" style="16" customWidth="1"/>
    <col min="9988" max="9989" width="5.875" style="16" bestFit="1" customWidth="1"/>
    <col min="9990" max="9991" width="5.875" style="16" customWidth="1"/>
    <col min="9992" max="10018" width="5.875" style="16" bestFit="1" customWidth="1"/>
    <col min="10019" max="10019" width="9.625" style="16" customWidth="1"/>
    <col min="10020" max="10240" width="9" style="16"/>
    <col min="10241" max="10241" width="2.75" style="16" customWidth="1"/>
    <col min="10242" max="10242" width="9" style="16"/>
    <col min="10243" max="10243" width="7.625" style="16" customWidth="1"/>
    <col min="10244" max="10245" width="5.875" style="16" bestFit="1" customWidth="1"/>
    <col min="10246" max="10247" width="5.875" style="16" customWidth="1"/>
    <col min="10248" max="10274" width="5.875" style="16" bestFit="1" customWidth="1"/>
    <col min="10275" max="10275" width="9.625" style="16" customWidth="1"/>
    <col min="10276" max="10496" width="9" style="16"/>
    <col min="10497" max="10497" width="2.75" style="16" customWidth="1"/>
    <col min="10498" max="10498" width="9" style="16"/>
    <col min="10499" max="10499" width="7.625" style="16" customWidth="1"/>
    <col min="10500" max="10501" width="5.875" style="16" bestFit="1" customWidth="1"/>
    <col min="10502" max="10503" width="5.875" style="16" customWidth="1"/>
    <col min="10504" max="10530" width="5.875" style="16" bestFit="1" customWidth="1"/>
    <col min="10531" max="10531" width="9.625" style="16" customWidth="1"/>
    <col min="10532" max="10752" width="9" style="16"/>
    <col min="10753" max="10753" width="2.75" style="16" customWidth="1"/>
    <col min="10754" max="10754" width="9" style="16"/>
    <col min="10755" max="10755" width="7.625" style="16" customWidth="1"/>
    <col min="10756" max="10757" width="5.875" style="16" bestFit="1" customWidth="1"/>
    <col min="10758" max="10759" width="5.875" style="16" customWidth="1"/>
    <col min="10760" max="10786" width="5.875" style="16" bestFit="1" customWidth="1"/>
    <col min="10787" max="10787" width="9.625" style="16" customWidth="1"/>
    <col min="10788" max="11008" width="9" style="16"/>
    <col min="11009" max="11009" width="2.75" style="16" customWidth="1"/>
    <col min="11010" max="11010" width="9" style="16"/>
    <col min="11011" max="11011" width="7.625" style="16" customWidth="1"/>
    <col min="11012" max="11013" width="5.875" style="16" bestFit="1" customWidth="1"/>
    <col min="11014" max="11015" width="5.875" style="16" customWidth="1"/>
    <col min="11016" max="11042" width="5.875" style="16" bestFit="1" customWidth="1"/>
    <col min="11043" max="11043" width="9.625" style="16" customWidth="1"/>
    <col min="11044" max="11264" width="9" style="16"/>
    <col min="11265" max="11265" width="2.75" style="16" customWidth="1"/>
    <col min="11266" max="11266" width="9" style="16"/>
    <col min="11267" max="11267" width="7.625" style="16" customWidth="1"/>
    <col min="11268" max="11269" width="5.875" style="16" bestFit="1" customWidth="1"/>
    <col min="11270" max="11271" width="5.875" style="16" customWidth="1"/>
    <col min="11272" max="11298" width="5.875" style="16" bestFit="1" customWidth="1"/>
    <col min="11299" max="11299" width="9.625" style="16" customWidth="1"/>
    <col min="11300" max="11520" width="9" style="16"/>
    <col min="11521" max="11521" width="2.75" style="16" customWidth="1"/>
    <col min="11522" max="11522" width="9" style="16"/>
    <col min="11523" max="11523" width="7.625" style="16" customWidth="1"/>
    <col min="11524" max="11525" width="5.875" style="16" bestFit="1" customWidth="1"/>
    <col min="11526" max="11527" width="5.875" style="16" customWidth="1"/>
    <col min="11528" max="11554" width="5.875" style="16" bestFit="1" customWidth="1"/>
    <col min="11555" max="11555" width="9.625" style="16" customWidth="1"/>
    <col min="11556" max="11776" width="9" style="16"/>
    <col min="11777" max="11777" width="2.75" style="16" customWidth="1"/>
    <col min="11778" max="11778" width="9" style="16"/>
    <col min="11779" max="11779" width="7.625" style="16" customWidth="1"/>
    <col min="11780" max="11781" width="5.875" style="16" bestFit="1" customWidth="1"/>
    <col min="11782" max="11783" width="5.875" style="16" customWidth="1"/>
    <col min="11784" max="11810" width="5.875" style="16" bestFit="1" customWidth="1"/>
    <col min="11811" max="11811" width="9.625" style="16" customWidth="1"/>
    <col min="11812" max="12032" width="9" style="16"/>
    <col min="12033" max="12033" width="2.75" style="16" customWidth="1"/>
    <col min="12034" max="12034" width="9" style="16"/>
    <col min="12035" max="12035" width="7.625" style="16" customWidth="1"/>
    <col min="12036" max="12037" width="5.875" style="16" bestFit="1" customWidth="1"/>
    <col min="12038" max="12039" width="5.875" style="16" customWidth="1"/>
    <col min="12040" max="12066" width="5.875" style="16" bestFit="1" customWidth="1"/>
    <col min="12067" max="12067" width="9.625" style="16" customWidth="1"/>
    <col min="12068" max="12288" width="9" style="16"/>
    <col min="12289" max="12289" width="2.75" style="16" customWidth="1"/>
    <col min="12290" max="12290" width="9" style="16"/>
    <col min="12291" max="12291" width="7.625" style="16" customWidth="1"/>
    <col min="12292" max="12293" width="5.875" style="16" bestFit="1" customWidth="1"/>
    <col min="12294" max="12295" width="5.875" style="16" customWidth="1"/>
    <col min="12296" max="12322" width="5.875" style="16" bestFit="1" customWidth="1"/>
    <col min="12323" max="12323" width="9.625" style="16" customWidth="1"/>
    <col min="12324" max="12544" width="9" style="16"/>
    <col min="12545" max="12545" width="2.75" style="16" customWidth="1"/>
    <col min="12546" max="12546" width="9" style="16"/>
    <col min="12547" max="12547" width="7.625" style="16" customWidth="1"/>
    <col min="12548" max="12549" width="5.875" style="16" bestFit="1" customWidth="1"/>
    <col min="12550" max="12551" width="5.875" style="16" customWidth="1"/>
    <col min="12552" max="12578" width="5.875" style="16" bestFit="1" customWidth="1"/>
    <col min="12579" max="12579" width="9.625" style="16" customWidth="1"/>
    <col min="12580" max="12800" width="9" style="16"/>
    <col min="12801" max="12801" width="2.75" style="16" customWidth="1"/>
    <col min="12802" max="12802" width="9" style="16"/>
    <col min="12803" max="12803" width="7.625" style="16" customWidth="1"/>
    <col min="12804" max="12805" width="5.875" style="16" bestFit="1" customWidth="1"/>
    <col min="12806" max="12807" width="5.875" style="16" customWidth="1"/>
    <col min="12808" max="12834" width="5.875" style="16" bestFit="1" customWidth="1"/>
    <col min="12835" max="12835" width="9.625" style="16" customWidth="1"/>
    <col min="12836" max="13056" width="9" style="16"/>
    <col min="13057" max="13057" width="2.75" style="16" customWidth="1"/>
    <col min="13058" max="13058" width="9" style="16"/>
    <col min="13059" max="13059" width="7.625" style="16" customWidth="1"/>
    <col min="13060" max="13061" width="5.875" style="16" bestFit="1" customWidth="1"/>
    <col min="13062" max="13063" width="5.875" style="16" customWidth="1"/>
    <col min="13064" max="13090" width="5.875" style="16" bestFit="1" customWidth="1"/>
    <col min="13091" max="13091" width="9.625" style="16" customWidth="1"/>
    <col min="13092" max="13312" width="9" style="16"/>
    <col min="13313" max="13313" width="2.75" style="16" customWidth="1"/>
    <col min="13314" max="13314" width="9" style="16"/>
    <col min="13315" max="13315" width="7.625" style="16" customWidth="1"/>
    <col min="13316" max="13317" width="5.875" style="16" bestFit="1" customWidth="1"/>
    <col min="13318" max="13319" width="5.875" style="16" customWidth="1"/>
    <col min="13320" max="13346" width="5.875" style="16" bestFit="1" customWidth="1"/>
    <col min="13347" max="13347" width="9.625" style="16" customWidth="1"/>
    <col min="13348" max="13568" width="9" style="16"/>
    <col min="13569" max="13569" width="2.75" style="16" customWidth="1"/>
    <col min="13570" max="13570" width="9" style="16"/>
    <col min="13571" max="13571" width="7.625" style="16" customWidth="1"/>
    <col min="13572" max="13573" width="5.875" style="16" bestFit="1" customWidth="1"/>
    <col min="13574" max="13575" width="5.875" style="16" customWidth="1"/>
    <col min="13576" max="13602" width="5.875" style="16" bestFit="1" customWidth="1"/>
    <col min="13603" max="13603" width="9.625" style="16" customWidth="1"/>
    <col min="13604" max="13824" width="9" style="16"/>
    <col min="13825" max="13825" width="2.75" style="16" customWidth="1"/>
    <col min="13826" max="13826" width="9" style="16"/>
    <col min="13827" max="13827" width="7.625" style="16" customWidth="1"/>
    <col min="13828" max="13829" width="5.875" style="16" bestFit="1" customWidth="1"/>
    <col min="13830" max="13831" width="5.875" style="16" customWidth="1"/>
    <col min="13832" max="13858" width="5.875" style="16" bestFit="1" customWidth="1"/>
    <col min="13859" max="13859" width="9.625" style="16" customWidth="1"/>
    <col min="13860" max="14080" width="9" style="16"/>
    <col min="14081" max="14081" width="2.75" style="16" customWidth="1"/>
    <col min="14082" max="14082" width="9" style="16"/>
    <col min="14083" max="14083" width="7.625" style="16" customWidth="1"/>
    <col min="14084" max="14085" width="5.875" style="16" bestFit="1" customWidth="1"/>
    <col min="14086" max="14087" width="5.875" style="16" customWidth="1"/>
    <col min="14088" max="14114" width="5.875" style="16" bestFit="1" customWidth="1"/>
    <col min="14115" max="14115" width="9.625" style="16" customWidth="1"/>
    <col min="14116" max="14336" width="9" style="16"/>
    <col min="14337" max="14337" width="2.75" style="16" customWidth="1"/>
    <col min="14338" max="14338" width="9" style="16"/>
    <col min="14339" max="14339" width="7.625" style="16" customWidth="1"/>
    <col min="14340" max="14341" width="5.875" style="16" bestFit="1" customWidth="1"/>
    <col min="14342" max="14343" width="5.875" style="16" customWidth="1"/>
    <col min="14344" max="14370" width="5.875" style="16" bestFit="1" customWidth="1"/>
    <col min="14371" max="14371" width="9.625" style="16" customWidth="1"/>
    <col min="14372" max="14592" width="9" style="16"/>
    <col min="14593" max="14593" width="2.75" style="16" customWidth="1"/>
    <col min="14594" max="14594" width="9" style="16"/>
    <col min="14595" max="14595" width="7.625" style="16" customWidth="1"/>
    <col min="14596" max="14597" width="5.875" style="16" bestFit="1" customWidth="1"/>
    <col min="14598" max="14599" width="5.875" style="16" customWidth="1"/>
    <col min="14600" max="14626" width="5.875" style="16" bestFit="1" customWidth="1"/>
    <col min="14627" max="14627" width="9.625" style="16" customWidth="1"/>
    <col min="14628" max="14848" width="9" style="16"/>
    <col min="14849" max="14849" width="2.75" style="16" customWidth="1"/>
    <col min="14850" max="14850" width="9" style="16"/>
    <col min="14851" max="14851" width="7.625" style="16" customWidth="1"/>
    <col min="14852" max="14853" width="5.875" style="16" bestFit="1" customWidth="1"/>
    <col min="14854" max="14855" width="5.875" style="16" customWidth="1"/>
    <col min="14856" max="14882" width="5.875" style="16" bestFit="1" customWidth="1"/>
    <col min="14883" max="14883" width="9.625" style="16" customWidth="1"/>
    <col min="14884" max="15104" width="9" style="16"/>
    <col min="15105" max="15105" width="2.75" style="16" customWidth="1"/>
    <col min="15106" max="15106" width="9" style="16"/>
    <col min="15107" max="15107" width="7.625" style="16" customWidth="1"/>
    <col min="15108" max="15109" width="5.875" style="16" bestFit="1" customWidth="1"/>
    <col min="15110" max="15111" width="5.875" style="16" customWidth="1"/>
    <col min="15112" max="15138" width="5.875" style="16" bestFit="1" customWidth="1"/>
    <col min="15139" max="15139" width="9.625" style="16" customWidth="1"/>
    <col min="15140" max="15360" width="9" style="16"/>
    <col min="15361" max="15361" width="2.75" style="16" customWidth="1"/>
    <col min="15362" max="15362" width="9" style="16"/>
    <col min="15363" max="15363" width="7.625" style="16" customWidth="1"/>
    <col min="15364" max="15365" width="5.875" style="16" bestFit="1" customWidth="1"/>
    <col min="15366" max="15367" width="5.875" style="16" customWidth="1"/>
    <col min="15368" max="15394" width="5.875" style="16" bestFit="1" customWidth="1"/>
    <col min="15395" max="15395" width="9.625" style="16" customWidth="1"/>
    <col min="15396" max="15616" width="9" style="16"/>
    <col min="15617" max="15617" width="2.75" style="16" customWidth="1"/>
    <col min="15618" max="15618" width="9" style="16"/>
    <col min="15619" max="15619" width="7.625" style="16" customWidth="1"/>
    <col min="15620" max="15621" width="5.875" style="16" bestFit="1" customWidth="1"/>
    <col min="15622" max="15623" width="5.875" style="16" customWidth="1"/>
    <col min="15624" max="15650" width="5.875" style="16" bestFit="1" customWidth="1"/>
    <col min="15651" max="15651" width="9.625" style="16" customWidth="1"/>
    <col min="15652" max="15872" width="9" style="16"/>
    <col min="15873" max="15873" width="2.75" style="16" customWidth="1"/>
    <col min="15874" max="15874" width="9" style="16"/>
    <col min="15875" max="15875" width="7.625" style="16" customWidth="1"/>
    <col min="15876" max="15877" width="5.875" style="16" bestFit="1" customWidth="1"/>
    <col min="15878" max="15879" width="5.875" style="16" customWidth="1"/>
    <col min="15880" max="15906" width="5.875" style="16" bestFit="1" customWidth="1"/>
    <col min="15907" max="15907" width="9.625" style="16" customWidth="1"/>
    <col min="15908" max="16128" width="9" style="16"/>
    <col min="16129" max="16129" width="2.75" style="16" customWidth="1"/>
    <col min="16130" max="16130" width="9" style="16"/>
    <col min="16131" max="16131" width="7.625" style="16" customWidth="1"/>
    <col min="16132" max="16133" width="5.875" style="16" bestFit="1" customWidth="1"/>
    <col min="16134" max="16135" width="5.875" style="16" customWidth="1"/>
    <col min="16136" max="16162" width="5.875" style="16" bestFit="1" customWidth="1"/>
    <col min="16163" max="16163" width="9.625" style="16" customWidth="1"/>
    <col min="16164" max="16384" width="9" style="16"/>
  </cols>
  <sheetData>
    <row r="1" spans="1:35" ht="17.25" customHeight="1" x14ac:dyDescent="0.4"/>
    <row r="2" spans="1:35" ht="17.25" customHeight="1" x14ac:dyDescent="0.4">
      <c r="B2" s="85">
        <v>2023</v>
      </c>
      <c r="C2" s="85"/>
      <c r="D2" s="90" t="s">
        <v>0</v>
      </c>
      <c r="E2" s="41"/>
      <c r="F2" s="85"/>
      <c r="G2" s="85"/>
      <c r="H2" s="90" t="s">
        <v>18</v>
      </c>
      <c r="I2" s="41"/>
      <c r="M2" s="91" t="s">
        <v>17</v>
      </c>
      <c r="N2" s="91"/>
      <c r="O2" s="91"/>
      <c r="P2" s="91"/>
      <c r="Q2" s="91"/>
      <c r="R2" s="91"/>
      <c r="S2" s="91"/>
      <c r="T2" s="91"/>
      <c r="U2" s="91"/>
      <c r="V2" s="91"/>
      <c r="W2" s="91"/>
      <c r="AE2" s="89" t="s">
        <v>8</v>
      </c>
      <c r="AF2" s="89"/>
      <c r="AG2" s="89"/>
    </row>
    <row r="3" spans="1:35" ht="17.25" customHeight="1" thickBot="1" x14ac:dyDescent="0.45">
      <c r="B3" s="85"/>
      <c r="C3" s="85"/>
      <c r="D3" s="90"/>
      <c r="E3" s="41"/>
      <c r="F3" s="85"/>
      <c r="G3" s="85"/>
      <c r="H3" s="90"/>
      <c r="I3" s="41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AE3" s="89"/>
      <c r="AF3" s="89"/>
      <c r="AG3" s="89"/>
    </row>
    <row r="4" spans="1:35" ht="17.25" customHeight="1" x14ac:dyDescent="0.4">
      <c r="A4" s="40"/>
      <c r="B4" s="4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7.25" customHeight="1" x14ac:dyDescent="0.4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35" ht="18" customHeight="1" thickBot="1" x14ac:dyDescent="0.45"/>
    <row r="7" spans="1:35" ht="20.100000000000001" customHeight="1" x14ac:dyDescent="0.4">
      <c r="B7" s="18"/>
      <c r="C7" s="19" t="s">
        <v>9</v>
      </c>
      <c r="D7" s="44">
        <f>DATE($B$2,$F$2,1)</f>
        <v>44896</v>
      </c>
      <c r="E7" s="45">
        <f>D7+1</f>
        <v>44897</v>
      </c>
      <c r="F7" s="45">
        <f t="shared" ref="F7:AH7" si="0">E7+1</f>
        <v>44898</v>
      </c>
      <c r="G7" s="45">
        <f t="shared" si="0"/>
        <v>44899</v>
      </c>
      <c r="H7" s="45">
        <f t="shared" si="0"/>
        <v>44900</v>
      </c>
      <c r="I7" s="45">
        <f t="shared" si="0"/>
        <v>44901</v>
      </c>
      <c r="J7" s="45">
        <f t="shared" si="0"/>
        <v>44902</v>
      </c>
      <c r="K7" s="45">
        <f t="shared" si="0"/>
        <v>44903</v>
      </c>
      <c r="L7" s="45">
        <f t="shared" si="0"/>
        <v>44904</v>
      </c>
      <c r="M7" s="45">
        <f t="shared" si="0"/>
        <v>44905</v>
      </c>
      <c r="N7" s="45">
        <f t="shared" si="0"/>
        <v>44906</v>
      </c>
      <c r="O7" s="45">
        <f t="shared" si="0"/>
        <v>44907</v>
      </c>
      <c r="P7" s="45">
        <f t="shared" si="0"/>
        <v>44908</v>
      </c>
      <c r="Q7" s="45">
        <f t="shared" si="0"/>
        <v>44909</v>
      </c>
      <c r="R7" s="45">
        <f t="shared" si="0"/>
        <v>44910</v>
      </c>
      <c r="S7" s="45">
        <f t="shared" si="0"/>
        <v>44911</v>
      </c>
      <c r="T7" s="45">
        <f t="shared" si="0"/>
        <v>44912</v>
      </c>
      <c r="U7" s="45">
        <f t="shared" si="0"/>
        <v>44913</v>
      </c>
      <c r="V7" s="45">
        <f t="shared" si="0"/>
        <v>44914</v>
      </c>
      <c r="W7" s="45">
        <f t="shared" si="0"/>
        <v>44915</v>
      </c>
      <c r="X7" s="45">
        <f t="shared" si="0"/>
        <v>44916</v>
      </c>
      <c r="Y7" s="45">
        <f t="shared" si="0"/>
        <v>44917</v>
      </c>
      <c r="Z7" s="45">
        <f t="shared" si="0"/>
        <v>44918</v>
      </c>
      <c r="AA7" s="45">
        <f t="shared" si="0"/>
        <v>44919</v>
      </c>
      <c r="AB7" s="45">
        <f>AA7+1</f>
        <v>44920</v>
      </c>
      <c r="AC7" s="45">
        <f t="shared" si="0"/>
        <v>44921</v>
      </c>
      <c r="AD7" s="45">
        <f t="shared" si="0"/>
        <v>44922</v>
      </c>
      <c r="AE7" s="45">
        <f t="shared" si="0"/>
        <v>44923</v>
      </c>
      <c r="AF7" s="45">
        <f t="shared" si="0"/>
        <v>44924</v>
      </c>
      <c r="AG7" s="45">
        <f t="shared" si="0"/>
        <v>44925</v>
      </c>
      <c r="AH7" s="45">
        <f t="shared" si="0"/>
        <v>44926</v>
      </c>
      <c r="AI7" s="20"/>
    </row>
    <row r="8" spans="1:35" ht="20.100000000000001" customHeight="1" thickBot="1" x14ac:dyDescent="0.45">
      <c r="B8" s="21" t="s">
        <v>10</v>
      </c>
      <c r="C8" s="22" t="s">
        <v>11</v>
      </c>
      <c r="D8" s="42">
        <f>DATE($B$2,$F$2,1)</f>
        <v>44896</v>
      </c>
      <c r="E8" s="43">
        <f>D8+1</f>
        <v>44897</v>
      </c>
      <c r="F8" s="43">
        <f t="shared" ref="F8:AG8" si="1">E8+1</f>
        <v>44898</v>
      </c>
      <c r="G8" s="43">
        <f t="shared" si="1"/>
        <v>44899</v>
      </c>
      <c r="H8" s="43">
        <f t="shared" si="1"/>
        <v>44900</v>
      </c>
      <c r="I8" s="43">
        <f t="shared" si="1"/>
        <v>44901</v>
      </c>
      <c r="J8" s="43">
        <f t="shared" si="1"/>
        <v>44902</v>
      </c>
      <c r="K8" s="43">
        <f t="shared" si="1"/>
        <v>44903</v>
      </c>
      <c r="L8" s="43">
        <f t="shared" si="1"/>
        <v>44904</v>
      </c>
      <c r="M8" s="43">
        <f t="shared" si="1"/>
        <v>44905</v>
      </c>
      <c r="N8" s="43">
        <f t="shared" si="1"/>
        <v>44906</v>
      </c>
      <c r="O8" s="43">
        <f t="shared" si="1"/>
        <v>44907</v>
      </c>
      <c r="P8" s="43">
        <f t="shared" si="1"/>
        <v>44908</v>
      </c>
      <c r="Q8" s="43">
        <f t="shared" si="1"/>
        <v>44909</v>
      </c>
      <c r="R8" s="43">
        <f t="shared" si="1"/>
        <v>44910</v>
      </c>
      <c r="S8" s="43">
        <f t="shared" si="1"/>
        <v>44911</v>
      </c>
      <c r="T8" s="43">
        <f t="shared" si="1"/>
        <v>44912</v>
      </c>
      <c r="U8" s="43">
        <f t="shared" si="1"/>
        <v>44913</v>
      </c>
      <c r="V8" s="43">
        <f t="shared" si="1"/>
        <v>44914</v>
      </c>
      <c r="W8" s="43">
        <f t="shared" si="1"/>
        <v>44915</v>
      </c>
      <c r="X8" s="43">
        <f t="shared" si="1"/>
        <v>44916</v>
      </c>
      <c r="Y8" s="43">
        <f t="shared" si="1"/>
        <v>44917</v>
      </c>
      <c r="Z8" s="43">
        <f t="shared" si="1"/>
        <v>44918</v>
      </c>
      <c r="AA8" s="43">
        <f t="shared" si="1"/>
        <v>44919</v>
      </c>
      <c r="AB8" s="43">
        <f t="shared" si="1"/>
        <v>44920</v>
      </c>
      <c r="AC8" s="43">
        <f t="shared" si="1"/>
        <v>44921</v>
      </c>
      <c r="AD8" s="43">
        <f t="shared" si="1"/>
        <v>44922</v>
      </c>
      <c r="AE8" s="43">
        <f t="shared" si="1"/>
        <v>44923</v>
      </c>
      <c r="AF8" s="43">
        <f t="shared" si="1"/>
        <v>44924</v>
      </c>
      <c r="AG8" s="43">
        <f t="shared" si="1"/>
        <v>44925</v>
      </c>
      <c r="AH8" s="43">
        <f>AG8+1</f>
        <v>44926</v>
      </c>
      <c r="AI8" s="23" t="s">
        <v>12</v>
      </c>
    </row>
    <row r="9" spans="1:35" ht="20.100000000000001" customHeight="1" x14ac:dyDescent="0.4">
      <c r="B9" s="82"/>
      <c r="C9" s="24" t="s">
        <v>15</v>
      </c>
      <c r="D9" s="25"/>
      <c r="E9" s="26"/>
      <c r="F9" s="26"/>
      <c r="G9" s="26"/>
      <c r="H9" s="26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86">
        <f>SUM(D9:AH9)</f>
        <v>0</v>
      </c>
    </row>
    <row r="10" spans="1:35" ht="20.100000000000001" customHeight="1" x14ac:dyDescent="0.4">
      <c r="A10" s="16">
        <v>1</v>
      </c>
      <c r="B10" s="83"/>
      <c r="C10" s="29" t="s">
        <v>16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1"/>
      <c r="AI10" s="88"/>
    </row>
    <row r="11" spans="1:35" ht="20.100000000000001" customHeight="1" x14ac:dyDescent="0.4">
      <c r="B11" s="83"/>
      <c r="C11" s="32" t="s">
        <v>13</v>
      </c>
      <c r="D11" s="33">
        <f>D10+(D9&gt;D10)-D9</f>
        <v>0</v>
      </c>
      <c r="E11" s="34">
        <f>E10+(E9&gt;E10)-E9</f>
        <v>0</v>
      </c>
      <c r="F11" s="34">
        <f>F10+(F9&gt;F10)-F9</f>
        <v>0</v>
      </c>
      <c r="G11" s="34">
        <f t="shared" ref="G11:AH11" si="2">G10+(G9&gt;G10)-G9</f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  <c r="O11" s="34">
        <f t="shared" si="2"/>
        <v>0</v>
      </c>
      <c r="P11" s="34">
        <f t="shared" si="2"/>
        <v>0</v>
      </c>
      <c r="Q11" s="34">
        <f t="shared" si="2"/>
        <v>0</v>
      </c>
      <c r="R11" s="34">
        <f t="shared" si="2"/>
        <v>0</v>
      </c>
      <c r="S11" s="34">
        <f t="shared" si="2"/>
        <v>0</v>
      </c>
      <c r="T11" s="34">
        <f t="shared" si="2"/>
        <v>0</v>
      </c>
      <c r="U11" s="34">
        <f t="shared" si="2"/>
        <v>0</v>
      </c>
      <c r="V11" s="34">
        <f t="shared" si="2"/>
        <v>0</v>
      </c>
      <c r="W11" s="34">
        <f t="shared" si="2"/>
        <v>0</v>
      </c>
      <c r="X11" s="34">
        <f t="shared" si="2"/>
        <v>0</v>
      </c>
      <c r="Y11" s="34">
        <f t="shared" si="2"/>
        <v>0</v>
      </c>
      <c r="Z11" s="34">
        <f t="shared" si="2"/>
        <v>0</v>
      </c>
      <c r="AA11" s="34">
        <f t="shared" si="2"/>
        <v>0</v>
      </c>
      <c r="AB11" s="34">
        <f t="shared" si="2"/>
        <v>0</v>
      </c>
      <c r="AC11" s="34">
        <f t="shared" si="2"/>
        <v>0</v>
      </c>
      <c r="AD11" s="34">
        <f t="shared" si="2"/>
        <v>0</v>
      </c>
      <c r="AE11" s="34">
        <f t="shared" si="2"/>
        <v>0</v>
      </c>
      <c r="AF11" s="34">
        <f t="shared" si="2"/>
        <v>0</v>
      </c>
      <c r="AG11" s="34">
        <f t="shared" si="2"/>
        <v>0</v>
      </c>
      <c r="AH11" s="34">
        <f t="shared" si="2"/>
        <v>0</v>
      </c>
      <c r="AI11" s="86">
        <f>SUM(D11:AH11)</f>
        <v>0</v>
      </c>
    </row>
    <row r="12" spans="1:35" ht="20.100000000000001" customHeight="1" thickBot="1" x14ac:dyDescent="0.45">
      <c r="B12" s="84"/>
      <c r="C12" s="35" t="s">
        <v>14</v>
      </c>
      <c r="D12" s="30">
        <f>D11</f>
        <v>0</v>
      </c>
      <c r="E12" s="30">
        <f>IF(E11="","",D12+E11)</f>
        <v>0</v>
      </c>
      <c r="F12" s="30">
        <f t="shared" ref="F12" si="3">IF(F11="","",E12+F11)</f>
        <v>0</v>
      </c>
      <c r="G12" s="30">
        <f t="shared" ref="G12" si="4">IF(G11="","",F12+G11)</f>
        <v>0</v>
      </c>
      <c r="H12" s="30">
        <f t="shared" ref="H12" si="5">IF(H11="","",G12+H11)</f>
        <v>0</v>
      </c>
      <c r="I12" s="30">
        <f t="shared" ref="I12" si="6">IF(I11="","",H12+I11)</f>
        <v>0</v>
      </c>
      <c r="J12" s="30">
        <f t="shared" ref="J12" si="7">IF(J11="","",I12+J11)</f>
        <v>0</v>
      </c>
      <c r="K12" s="30">
        <f t="shared" ref="K12" si="8">IF(K11="","",J12+K11)</f>
        <v>0</v>
      </c>
      <c r="L12" s="30">
        <f t="shared" ref="L12" si="9">IF(L11="","",K12+L11)</f>
        <v>0</v>
      </c>
      <c r="M12" s="30">
        <f t="shared" ref="M12" si="10">IF(M11="","",L12+M11)</f>
        <v>0</v>
      </c>
      <c r="N12" s="30">
        <f t="shared" ref="N12" si="11">IF(N11="","",M12+N11)</f>
        <v>0</v>
      </c>
      <c r="O12" s="30">
        <f t="shared" ref="O12" si="12">IF(O11="","",N12+O11)</f>
        <v>0</v>
      </c>
      <c r="P12" s="30">
        <f t="shared" ref="P12" si="13">IF(P11="","",O12+P11)</f>
        <v>0</v>
      </c>
      <c r="Q12" s="30">
        <f t="shared" ref="Q12" si="14">IF(Q11="","",P12+Q11)</f>
        <v>0</v>
      </c>
      <c r="R12" s="30">
        <f t="shared" ref="R12" si="15">IF(R11="","",Q12+R11)</f>
        <v>0</v>
      </c>
      <c r="S12" s="30">
        <f t="shared" ref="S12" si="16">IF(S11="","",R12+S11)</f>
        <v>0</v>
      </c>
      <c r="T12" s="30">
        <f t="shared" ref="T12" si="17">IF(T11="","",S12+T11)</f>
        <v>0</v>
      </c>
      <c r="U12" s="30">
        <f t="shared" ref="U12" si="18">IF(U11="","",T12+U11)</f>
        <v>0</v>
      </c>
      <c r="V12" s="30">
        <f t="shared" ref="V12" si="19">IF(V11="","",U12+V11)</f>
        <v>0</v>
      </c>
      <c r="W12" s="30">
        <f t="shared" ref="W12" si="20">IF(W11="","",V12+W11)</f>
        <v>0</v>
      </c>
      <c r="X12" s="30">
        <f t="shared" ref="X12" si="21">IF(X11="","",W12+X11)</f>
        <v>0</v>
      </c>
      <c r="Y12" s="30">
        <f t="shared" ref="Y12" si="22">IF(Y11="","",X12+Y11)</f>
        <v>0</v>
      </c>
      <c r="Z12" s="30">
        <f t="shared" ref="Z12" si="23">IF(Z11="","",Y12+Z11)</f>
        <v>0</v>
      </c>
      <c r="AA12" s="30">
        <f t="shared" ref="AA12" si="24">IF(AA11="","",Z12+AA11)</f>
        <v>0</v>
      </c>
      <c r="AB12" s="30">
        <f t="shared" ref="AB12" si="25">IF(AB11="","",AA12+AB11)</f>
        <v>0</v>
      </c>
      <c r="AC12" s="30">
        <f t="shared" ref="AC12" si="26">IF(AC11="","",AB12+AC11)</f>
        <v>0</v>
      </c>
      <c r="AD12" s="30">
        <f t="shared" ref="AD12" si="27">IF(AD11="","",AC12+AD11)</f>
        <v>0</v>
      </c>
      <c r="AE12" s="30">
        <f t="shared" ref="AE12" si="28">IF(AE11="","",AD12+AE11)</f>
        <v>0</v>
      </c>
      <c r="AF12" s="30">
        <f t="shared" ref="AF12" si="29">IF(AF11="","",AE12+AF11)</f>
        <v>0</v>
      </c>
      <c r="AG12" s="30">
        <f t="shared" ref="AG12" si="30">IF(AG11="","",AF12+AG11)</f>
        <v>0</v>
      </c>
      <c r="AH12" s="31">
        <f t="shared" ref="AH12" si="31">IF(AH11="","",AG12+AH11)</f>
        <v>0</v>
      </c>
      <c r="AI12" s="87"/>
    </row>
    <row r="13" spans="1:35" ht="20.100000000000001" customHeight="1" x14ac:dyDescent="0.4">
      <c r="B13" s="82"/>
      <c r="C13" s="24" t="s">
        <v>15</v>
      </c>
      <c r="D13" s="25"/>
      <c r="E13" s="26"/>
      <c r="F13" s="26"/>
      <c r="G13" s="26"/>
      <c r="H13" s="26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86">
        <f>SUM(D13:AH13)</f>
        <v>0</v>
      </c>
    </row>
    <row r="14" spans="1:35" ht="20.100000000000001" customHeight="1" x14ac:dyDescent="0.4">
      <c r="A14" s="16">
        <v>2</v>
      </c>
      <c r="B14" s="83"/>
      <c r="C14" s="29" t="s">
        <v>16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  <c r="AI14" s="88"/>
    </row>
    <row r="15" spans="1:35" ht="20.100000000000001" customHeight="1" x14ac:dyDescent="0.4">
      <c r="B15" s="83"/>
      <c r="C15" s="32" t="s">
        <v>13</v>
      </c>
      <c r="D15" s="33">
        <f>D14+(D13&gt;D14)-D13</f>
        <v>0</v>
      </c>
      <c r="E15" s="34">
        <f t="shared" ref="E15:AH15" si="32">E14+(E13&gt;E14)-E13</f>
        <v>0</v>
      </c>
      <c r="F15" s="34">
        <f t="shared" si="32"/>
        <v>0</v>
      </c>
      <c r="G15" s="34">
        <f t="shared" si="32"/>
        <v>0</v>
      </c>
      <c r="H15" s="34">
        <f t="shared" si="32"/>
        <v>0</v>
      </c>
      <c r="I15" s="34">
        <f t="shared" si="32"/>
        <v>0</v>
      </c>
      <c r="J15" s="34">
        <f t="shared" si="32"/>
        <v>0</v>
      </c>
      <c r="K15" s="34">
        <f t="shared" si="32"/>
        <v>0</v>
      </c>
      <c r="L15" s="34">
        <f t="shared" si="32"/>
        <v>0</v>
      </c>
      <c r="M15" s="34">
        <f t="shared" si="32"/>
        <v>0</v>
      </c>
      <c r="N15" s="34">
        <f t="shared" si="32"/>
        <v>0</v>
      </c>
      <c r="O15" s="34">
        <f t="shared" si="32"/>
        <v>0</v>
      </c>
      <c r="P15" s="34">
        <f t="shared" si="32"/>
        <v>0</v>
      </c>
      <c r="Q15" s="34">
        <f t="shared" si="32"/>
        <v>0</v>
      </c>
      <c r="R15" s="34">
        <f t="shared" si="32"/>
        <v>0</v>
      </c>
      <c r="S15" s="34">
        <f t="shared" si="32"/>
        <v>0</v>
      </c>
      <c r="T15" s="34">
        <f t="shared" si="32"/>
        <v>0</v>
      </c>
      <c r="U15" s="34">
        <f t="shared" si="32"/>
        <v>0</v>
      </c>
      <c r="V15" s="34">
        <f t="shared" si="32"/>
        <v>0</v>
      </c>
      <c r="W15" s="34">
        <f t="shared" si="32"/>
        <v>0</v>
      </c>
      <c r="X15" s="34">
        <f t="shared" si="32"/>
        <v>0</v>
      </c>
      <c r="Y15" s="34">
        <f t="shared" si="32"/>
        <v>0</v>
      </c>
      <c r="Z15" s="34">
        <f t="shared" si="32"/>
        <v>0</v>
      </c>
      <c r="AA15" s="34">
        <f t="shared" si="32"/>
        <v>0</v>
      </c>
      <c r="AB15" s="34">
        <f t="shared" si="32"/>
        <v>0</v>
      </c>
      <c r="AC15" s="34">
        <f t="shared" si="32"/>
        <v>0</v>
      </c>
      <c r="AD15" s="34">
        <f t="shared" si="32"/>
        <v>0</v>
      </c>
      <c r="AE15" s="34">
        <f t="shared" si="32"/>
        <v>0</v>
      </c>
      <c r="AF15" s="34">
        <f t="shared" si="32"/>
        <v>0</v>
      </c>
      <c r="AG15" s="34">
        <f t="shared" si="32"/>
        <v>0</v>
      </c>
      <c r="AH15" s="34">
        <f t="shared" si="32"/>
        <v>0</v>
      </c>
      <c r="AI15" s="86">
        <f>SUM(D15:AH15)</f>
        <v>0</v>
      </c>
    </row>
    <row r="16" spans="1:35" ht="20.100000000000001" customHeight="1" thickBot="1" x14ac:dyDescent="0.45">
      <c r="B16" s="84"/>
      <c r="C16" s="35" t="s">
        <v>14</v>
      </c>
      <c r="D16" s="30">
        <f>D15</f>
        <v>0</v>
      </c>
      <c r="E16" s="30">
        <f>IF(E15="","",D16+E15)</f>
        <v>0</v>
      </c>
      <c r="F16" s="30">
        <f t="shared" ref="F16" si="33">IF(F15="","",E16+F15)</f>
        <v>0</v>
      </c>
      <c r="G16" s="30">
        <f t="shared" ref="G16" si="34">IF(G15="","",F16+G15)</f>
        <v>0</v>
      </c>
      <c r="H16" s="30">
        <f>IF(H15="","",G16+H15)</f>
        <v>0</v>
      </c>
      <c r="I16" s="30">
        <f>IF(I15="","",H16+I15)</f>
        <v>0</v>
      </c>
      <c r="J16" s="30">
        <f t="shared" ref="J16" si="35">IF(J15="","",I16+J15)</f>
        <v>0</v>
      </c>
      <c r="K16" s="30">
        <f t="shared" ref="K16" si="36">IF(K15="","",J16+K15)</f>
        <v>0</v>
      </c>
      <c r="L16" s="30">
        <f t="shared" ref="L16" si="37">IF(L15="","",K16+L15)</f>
        <v>0</v>
      </c>
      <c r="M16" s="30">
        <f t="shared" ref="M16" si="38">IF(M15="","",L16+M15)</f>
        <v>0</v>
      </c>
      <c r="N16" s="30">
        <f t="shared" ref="N16" si="39">IF(N15="","",M16+N15)</f>
        <v>0</v>
      </c>
      <c r="O16" s="30">
        <f t="shared" ref="O16" si="40">IF(O15="","",N16+O15)</f>
        <v>0</v>
      </c>
      <c r="P16" s="30">
        <f t="shared" ref="P16" si="41">IF(P15="","",O16+P15)</f>
        <v>0</v>
      </c>
      <c r="Q16" s="30">
        <f t="shared" ref="Q16" si="42">IF(Q15="","",P16+Q15)</f>
        <v>0</v>
      </c>
      <c r="R16" s="30">
        <f t="shared" ref="R16" si="43">IF(R15="","",Q16+R15)</f>
        <v>0</v>
      </c>
      <c r="S16" s="30">
        <f t="shared" ref="S16" si="44">IF(S15="","",R16+S15)</f>
        <v>0</v>
      </c>
      <c r="T16" s="30">
        <f t="shared" ref="T16" si="45">IF(T15="","",S16+T15)</f>
        <v>0</v>
      </c>
      <c r="U16" s="30">
        <f t="shared" ref="U16" si="46">IF(U15="","",T16+U15)</f>
        <v>0</v>
      </c>
      <c r="V16" s="30">
        <f t="shared" ref="V16" si="47">IF(V15="","",U16+V15)</f>
        <v>0</v>
      </c>
      <c r="W16" s="30">
        <f t="shared" ref="W16" si="48">IF(W15="","",V16+W15)</f>
        <v>0</v>
      </c>
      <c r="X16" s="30">
        <f t="shared" ref="X16" si="49">IF(X15="","",W16+X15)</f>
        <v>0</v>
      </c>
      <c r="Y16" s="30">
        <f t="shared" ref="Y16" si="50">IF(Y15="","",X16+Y15)</f>
        <v>0</v>
      </c>
      <c r="Z16" s="30">
        <f t="shared" ref="Z16" si="51">IF(Z15="","",Y16+Z15)</f>
        <v>0</v>
      </c>
      <c r="AA16" s="30">
        <f t="shared" ref="AA16" si="52">IF(AA15="","",Z16+AA15)</f>
        <v>0</v>
      </c>
      <c r="AB16" s="30">
        <f t="shared" ref="AB16" si="53">IF(AB15="","",AA16+AB15)</f>
        <v>0</v>
      </c>
      <c r="AC16" s="30">
        <f t="shared" ref="AC16" si="54">IF(AC15="","",AB16+AC15)</f>
        <v>0</v>
      </c>
      <c r="AD16" s="30">
        <f t="shared" ref="AD16" si="55">IF(AD15="","",AC16+AD15)</f>
        <v>0</v>
      </c>
      <c r="AE16" s="30">
        <f t="shared" ref="AE16" si="56">IF(AE15="","",AD16+AE15)</f>
        <v>0</v>
      </c>
      <c r="AF16" s="30">
        <f t="shared" ref="AF16" si="57">IF(AF15="","",AE16+AF15)</f>
        <v>0</v>
      </c>
      <c r="AG16" s="30">
        <f t="shared" ref="AG16" si="58">IF(AG15="","",AF16+AG15)</f>
        <v>0</v>
      </c>
      <c r="AH16" s="31">
        <f t="shared" ref="AH16" si="59">IF(AH15="","",AG16+AH15)</f>
        <v>0</v>
      </c>
      <c r="AI16" s="87"/>
    </row>
    <row r="17" spans="1:35" ht="20.100000000000001" customHeight="1" x14ac:dyDescent="0.4">
      <c r="B17" s="82"/>
      <c r="C17" s="24" t="s">
        <v>15</v>
      </c>
      <c r="D17" s="25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I17" s="86">
        <f>SUM(D17:AH17)</f>
        <v>0</v>
      </c>
    </row>
    <row r="18" spans="1:35" ht="20.100000000000001" customHeight="1" x14ac:dyDescent="0.4">
      <c r="A18" s="16">
        <v>3</v>
      </c>
      <c r="B18" s="83"/>
      <c r="C18" s="29" t="s">
        <v>16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  <c r="AI18" s="88"/>
    </row>
    <row r="19" spans="1:35" ht="20.100000000000001" customHeight="1" x14ac:dyDescent="0.4">
      <c r="B19" s="83"/>
      <c r="C19" s="32" t="s">
        <v>13</v>
      </c>
      <c r="D19" s="33">
        <f>D18+(D17&gt;D18)-D17</f>
        <v>0</v>
      </c>
      <c r="E19" s="34">
        <f t="shared" ref="E19:AH19" si="60">E18+(E17&gt;E18)-E17</f>
        <v>0</v>
      </c>
      <c r="F19" s="34">
        <f t="shared" si="60"/>
        <v>0</v>
      </c>
      <c r="G19" s="34">
        <f t="shared" si="60"/>
        <v>0</v>
      </c>
      <c r="H19" s="34">
        <f t="shared" si="60"/>
        <v>0</v>
      </c>
      <c r="I19" s="34">
        <f t="shared" si="60"/>
        <v>0</v>
      </c>
      <c r="J19" s="34">
        <f t="shared" si="60"/>
        <v>0</v>
      </c>
      <c r="K19" s="34">
        <f t="shared" si="60"/>
        <v>0</v>
      </c>
      <c r="L19" s="34">
        <f t="shared" si="60"/>
        <v>0</v>
      </c>
      <c r="M19" s="34">
        <f t="shared" si="60"/>
        <v>0</v>
      </c>
      <c r="N19" s="34">
        <f t="shared" si="60"/>
        <v>0</v>
      </c>
      <c r="O19" s="34">
        <f t="shared" si="60"/>
        <v>0</v>
      </c>
      <c r="P19" s="34">
        <f t="shared" si="60"/>
        <v>0</v>
      </c>
      <c r="Q19" s="34">
        <f t="shared" si="60"/>
        <v>0</v>
      </c>
      <c r="R19" s="34">
        <f t="shared" si="60"/>
        <v>0</v>
      </c>
      <c r="S19" s="34">
        <f t="shared" si="60"/>
        <v>0</v>
      </c>
      <c r="T19" s="34">
        <f t="shared" si="60"/>
        <v>0</v>
      </c>
      <c r="U19" s="34">
        <f t="shared" si="60"/>
        <v>0</v>
      </c>
      <c r="V19" s="34">
        <f t="shared" si="60"/>
        <v>0</v>
      </c>
      <c r="W19" s="34">
        <f t="shared" si="60"/>
        <v>0</v>
      </c>
      <c r="X19" s="34">
        <f t="shared" si="60"/>
        <v>0</v>
      </c>
      <c r="Y19" s="34">
        <f t="shared" si="60"/>
        <v>0</v>
      </c>
      <c r="Z19" s="34">
        <f t="shared" si="60"/>
        <v>0</v>
      </c>
      <c r="AA19" s="34">
        <f t="shared" si="60"/>
        <v>0</v>
      </c>
      <c r="AB19" s="34">
        <f t="shared" si="60"/>
        <v>0</v>
      </c>
      <c r="AC19" s="34">
        <f t="shared" si="60"/>
        <v>0</v>
      </c>
      <c r="AD19" s="34">
        <f t="shared" si="60"/>
        <v>0</v>
      </c>
      <c r="AE19" s="34">
        <f t="shared" si="60"/>
        <v>0</v>
      </c>
      <c r="AF19" s="34">
        <f t="shared" si="60"/>
        <v>0</v>
      </c>
      <c r="AG19" s="34">
        <f t="shared" si="60"/>
        <v>0</v>
      </c>
      <c r="AH19" s="34">
        <f t="shared" si="60"/>
        <v>0</v>
      </c>
      <c r="AI19" s="86">
        <f>SUM(D19:AH19)</f>
        <v>0</v>
      </c>
    </row>
    <row r="20" spans="1:35" ht="20.100000000000001" customHeight="1" thickBot="1" x14ac:dyDescent="0.45">
      <c r="B20" s="84"/>
      <c r="C20" s="35" t="s">
        <v>14</v>
      </c>
      <c r="D20" s="30">
        <f>D19</f>
        <v>0</v>
      </c>
      <c r="E20" s="30">
        <f t="shared" ref="E20" si="61">IF(E19="","",D20+E19)</f>
        <v>0</v>
      </c>
      <c r="F20" s="30">
        <f t="shared" ref="F20" si="62">IF(F19="","",E20+F19)</f>
        <v>0</v>
      </c>
      <c r="G20" s="30">
        <f t="shared" ref="G20" si="63">IF(G19="","",F20+G19)</f>
        <v>0</v>
      </c>
      <c r="H20" s="30">
        <f>IF(H19="","",G20+H19)</f>
        <v>0</v>
      </c>
      <c r="I20" s="30">
        <f>IF(I19="","",H20+I19)</f>
        <v>0</v>
      </c>
      <c r="J20" s="30">
        <f t="shared" ref="J20" si="64">IF(J19="","",I20+J19)</f>
        <v>0</v>
      </c>
      <c r="K20" s="30">
        <f t="shared" ref="K20" si="65">IF(K19="","",J20+K19)</f>
        <v>0</v>
      </c>
      <c r="L20" s="30">
        <f t="shared" ref="L20" si="66">IF(L19="","",K20+L19)</f>
        <v>0</v>
      </c>
      <c r="M20" s="30">
        <f t="shared" ref="M20" si="67">IF(M19="","",L20+M19)</f>
        <v>0</v>
      </c>
      <c r="N20" s="30">
        <f t="shared" ref="N20" si="68">IF(N19="","",M20+N19)</f>
        <v>0</v>
      </c>
      <c r="O20" s="30">
        <f t="shared" ref="O20" si="69">IF(O19="","",N20+O19)</f>
        <v>0</v>
      </c>
      <c r="P20" s="30">
        <f t="shared" ref="P20" si="70">IF(P19="","",O20+P19)</f>
        <v>0</v>
      </c>
      <c r="Q20" s="30">
        <f t="shared" ref="Q20" si="71">IF(Q19="","",P20+Q19)</f>
        <v>0</v>
      </c>
      <c r="R20" s="30">
        <f t="shared" ref="R20" si="72">IF(R19="","",Q20+R19)</f>
        <v>0</v>
      </c>
      <c r="S20" s="30">
        <f t="shared" ref="S20" si="73">IF(S19="","",R20+S19)</f>
        <v>0</v>
      </c>
      <c r="T20" s="30">
        <f t="shared" ref="T20" si="74">IF(T19="","",S20+T19)</f>
        <v>0</v>
      </c>
      <c r="U20" s="30">
        <f t="shared" ref="U20" si="75">IF(U19="","",T20+U19)</f>
        <v>0</v>
      </c>
      <c r="V20" s="30">
        <f t="shared" ref="V20" si="76">IF(V19="","",U20+V19)</f>
        <v>0</v>
      </c>
      <c r="W20" s="30">
        <f t="shared" ref="W20" si="77">IF(W19="","",V20+W19)</f>
        <v>0</v>
      </c>
      <c r="X20" s="30">
        <f t="shared" ref="X20" si="78">IF(X19="","",W20+X19)</f>
        <v>0</v>
      </c>
      <c r="Y20" s="30">
        <f t="shared" ref="Y20" si="79">IF(Y19="","",X20+Y19)</f>
        <v>0</v>
      </c>
      <c r="Z20" s="30">
        <f t="shared" ref="Z20" si="80">IF(Z19="","",Y20+Z19)</f>
        <v>0</v>
      </c>
      <c r="AA20" s="30">
        <f t="shared" ref="AA20" si="81">IF(AA19="","",Z20+AA19)</f>
        <v>0</v>
      </c>
      <c r="AB20" s="30">
        <f t="shared" ref="AB20" si="82">IF(AB19="","",AA20+AB19)</f>
        <v>0</v>
      </c>
      <c r="AC20" s="30">
        <f t="shared" ref="AC20" si="83">IF(AC19="","",AB20+AC19)</f>
        <v>0</v>
      </c>
      <c r="AD20" s="30">
        <f t="shared" ref="AD20" si="84">IF(AD19="","",AC20+AD19)</f>
        <v>0</v>
      </c>
      <c r="AE20" s="30">
        <f t="shared" ref="AE20" si="85">IF(AE19="","",AD20+AE19)</f>
        <v>0</v>
      </c>
      <c r="AF20" s="30">
        <f t="shared" ref="AF20" si="86">IF(AF19="","",AE20+AF19)</f>
        <v>0</v>
      </c>
      <c r="AG20" s="30">
        <f t="shared" ref="AG20" si="87">IF(AG19="","",AF20+AG19)</f>
        <v>0</v>
      </c>
      <c r="AH20" s="31">
        <f t="shared" ref="AH20" si="88">IF(AH19="","",AG20+AH19)</f>
        <v>0</v>
      </c>
      <c r="AI20" s="87"/>
    </row>
    <row r="21" spans="1:35" ht="20.100000000000001" customHeight="1" x14ac:dyDescent="0.4">
      <c r="B21" s="82"/>
      <c r="C21" s="24" t="s">
        <v>15</v>
      </c>
      <c r="D21" s="25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86">
        <f>SUM(D21:AH21)</f>
        <v>0</v>
      </c>
    </row>
    <row r="22" spans="1:35" ht="20.100000000000001" customHeight="1" x14ac:dyDescent="0.4">
      <c r="A22" s="16">
        <v>4</v>
      </c>
      <c r="B22" s="83"/>
      <c r="C22" s="29" t="s">
        <v>16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1"/>
      <c r="AI22" s="88"/>
    </row>
    <row r="23" spans="1:35" ht="20.100000000000001" customHeight="1" x14ac:dyDescent="0.4">
      <c r="B23" s="83"/>
      <c r="C23" s="32" t="s">
        <v>13</v>
      </c>
      <c r="D23" s="33">
        <f>D22+(D21&gt;D22)-D21</f>
        <v>0</v>
      </c>
      <c r="E23" s="34">
        <f t="shared" ref="E23:AH23" si="89">E22+(E21&gt;E22)-E21</f>
        <v>0</v>
      </c>
      <c r="F23" s="34">
        <f t="shared" si="89"/>
        <v>0</v>
      </c>
      <c r="G23" s="34">
        <f t="shared" si="89"/>
        <v>0</v>
      </c>
      <c r="H23" s="34">
        <f t="shared" si="89"/>
        <v>0</v>
      </c>
      <c r="I23" s="34">
        <f t="shared" si="89"/>
        <v>0</v>
      </c>
      <c r="J23" s="34">
        <f t="shared" si="89"/>
        <v>0</v>
      </c>
      <c r="K23" s="34">
        <f t="shared" si="89"/>
        <v>0</v>
      </c>
      <c r="L23" s="34">
        <f t="shared" si="89"/>
        <v>0</v>
      </c>
      <c r="M23" s="34">
        <f t="shared" si="89"/>
        <v>0</v>
      </c>
      <c r="N23" s="34">
        <f t="shared" si="89"/>
        <v>0</v>
      </c>
      <c r="O23" s="34">
        <f t="shared" si="89"/>
        <v>0</v>
      </c>
      <c r="P23" s="34">
        <f t="shared" si="89"/>
        <v>0</v>
      </c>
      <c r="Q23" s="34">
        <f t="shared" si="89"/>
        <v>0</v>
      </c>
      <c r="R23" s="34">
        <f t="shared" si="89"/>
        <v>0</v>
      </c>
      <c r="S23" s="34">
        <f t="shared" si="89"/>
        <v>0</v>
      </c>
      <c r="T23" s="34">
        <f t="shared" si="89"/>
        <v>0</v>
      </c>
      <c r="U23" s="34">
        <f t="shared" si="89"/>
        <v>0</v>
      </c>
      <c r="V23" s="34">
        <f t="shared" si="89"/>
        <v>0</v>
      </c>
      <c r="W23" s="34">
        <f t="shared" si="89"/>
        <v>0</v>
      </c>
      <c r="X23" s="34">
        <f t="shared" si="89"/>
        <v>0</v>
      </c>
      <c r="Y23" s="34">
        <f t="shared" si="89"/>
        <v>0</v>
      </c>
      <c r="Z23" s="34">
        <f t="shared" si="89"/>
        <v>0</v>
      </c>
      <c r="AA23" s="34">
        <f t="shared" si="89"/>
        <v>0</v>
      </c>
      <c r="AB23" s="34">
        <f t="shared" si="89"/>
        <v>0</v>
      </c>
      <c r="AC23" s="34">
        <f t="shared" si="89"/>
        <v>0</v>
      </c>
      <c r="AD23" s="34">
        <f t="shared" si="89"/>
        <v>0</v>
      </c>
      <c r="AE23" s="34">
        <f t="shared" si="89"/>
        <v>0</v>
      </c>
      <c r="AF23" s="34">
        <f t="shared" si="89"/>
        <v>0</v>
      </c>
      <c r="AG23" s="34">
        <f t="shared" si="89"/>
        <v>0</v>
      </c>
      <c r="AH23" s="34">
        <f t="shared" si="89"/>
        <v>0</v>
      </c>
      <c r="AI23" s="86">
        <f>SUM(D23:AH23)</f>
        <v>0</v>
      </c>
    </row>
    <row r="24" spans="1:35" ht="20.100000000000001" customHeight="1" thickBot="1" x14ac:dyDescent="0.45">
      <c r="B24" s="84"/>
      <c r="C24" s="35" t="s">
        <v>14</v>
      </c>
      <c r="D24" s="30">
        <f>D23</f>
        <v>0</v>
      </c>
      <c r="E24" s="30">
        <f t="shared" ref="E24" si="90">IF(E23="","",D24+E23)</f>
        <v>0</v>
      </c>
      <c r="F24" s="30">
        <f t="shared" ref="F24" si="91">IF(F23="","",E24+F23)</f>
        <v>0</v>
      </c>
      <c r="G24" s="30">
        <f t="shared" ref="G24" si="92">IF(G23="","",F24+G23)</f>
        <v>0</v>
      </c>
      <c r="H24" s="30">
        <f>IF(H23="","",G24+H23)</f>
        <v>0</v>
      </c>
      <c r="I24" s="30">
        <f>IF(I23="","",H24+I23)</f>
        <v>0</v>
      </c>
      <c r="J24" s="30">
        <f t="shared" ref="J24" si="93">IF(J23="","",I24+J23)</f>
        <v>0</v>
      </c>
      <c r="K24" s="30">
        <f t="shared" ref="K24" si="94">IF(K23="","",J24+K23)</f>
        <v>0</v>
      </c>
      <c r="L24" s="30">
        <f t="shared" ref="L24" si="95">IF(L23="","",K24+L23)</f>
        <v>0</v>
      </c>
      <c r="M24" s="30">
        <f t="shared" ref="M24" si="96">IF(M23="","",L24+M23)</f>
        <v>0</v>
      </c>
      <c r="N24" s="30">
        <f t="shared" ref="N24" si="97">IF(N23="","",M24+N23)</f>
        <v>0</v>
      </c>
      <c r="O24" s="30">
        <f t="shared" ref="O24" si="98">IF(O23="","",N24+O23)</f>
        <v>0</v>
      </c>
      <c r="P24" s="30">
        <f t="shared" ref="P24" si="99">IF(P23="","",O24+P23)</f>
        <v>0</v>
      </c>
      <c r="Q24" s="30">
        <f t="shared" ref="Q24" si="100">IF(Q23="","",P24+Q23)</f>
        <v>0</v>
      </c>
      <c r="R24" s="30">
        <f t="shared" ref="R24" si="101">IF(R23="","",Q24+R23)</f>
        <v>0</v>
      </c>
      <c r="S24" s="30">
        <f t="shared" ref="S24" si="102">IF(S23="","",R24+S23)</f>
        <v>0</v>
      </c>
      <c r="T24" s="30">
        <f t="shared" ref="T24" si="103">IF(T23="","",S24+T23)</f>
        <v>0</v>
      </c>
      <c r="U24" s="30">
        <f t="shared" ref="U24" si="104">IF(U23="","",T24+U23)</f>
        <v>0</v>
      </c>
      <c r="V24" s="30">
        <f t="shared" ref="V24" si="105">IF(V23="","",U24+V23)</f>
        <v>0</v>
      </c>
      <c r="W24" s="30">
        <f t="shared" ref="W24" si="106">IF(W23="","",V24+W23)</f>
        <v>0</v>
      </c>
      <c r="X24" s="30">
        <f t="shared" ref="X24" si="107">IF(X23="","",W24+X23)</f>
        <v>0</v>
      </c>
      <c r="Y24" s="30">
        <f t="shared" ref="Y24" si="108">IF(Y23="","",X24+Y23)</f>
        <v>0</v>
      </c>
      <c r="Z24" s="30">
        <f t="shared" ref="Z24" si="109">IF(Z23="","",Y24+Z23)</f>
        <v>0</v>
      </c>
      <c r="AA24" s="30">
        <f t="shared" ref="AA24" si="110">IF(AA23="","",Z24+AA23)</f>
        <v>0</v>
      </c>
      <c r="AB24" s="30">
        <f t="shared" ref="AB24" si="111">IF(AB23="","",AA24+AB23)</f>
        <v>0</v>
      </c>
      <c r="AC24" s="30">
        <f t="shared" ref="AC24" si="112">IF(AC23="","",AB24+AC23)</f>
        <v>0</v>
      </c>
      <c r="AD24" s="30">
        <f t="shared" ref="AD24" si="113">IF(AD23="","",AC24+AD23)</f>
        <v>0</v>
      </c>
      <c r="AE24" s="30">
        <f t="shared" ref="AE24" si="114">IF(AE23="","",AD24+AE23)</f>
        <v>0</v>
      </c>
      <c r="AF24" s="30">
        <f t="shared" ref="AF24" si="115">IF(AF23="","",AE24+AF23)</f>
        <v>0</v>
      </c>
      <c r="AG24" s="30">
        <f t="shared" ref="AG24" si="116">IF(AG23="","",AF24+AG23)</f>
        <v>0</v>
      </c>
      <c r="AH24" s="31">
        <f t="shared" ref="AH24" si="117">IF(AH23="","",AG24+AH23)</f>
        <v>0</v>
      </c>
      <c r="AI24" s="87"/>
    </row>
    <row r="25" spans="1:35" ht="20.100000000000001" customHeight="1" x14ac:dyDescent="0.4">
      <c r="B25" s="82"/>
      <c r="C25" s="24" t="s">
        <v>15</v>
      </c>
      <c r="D25" s="25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  <c r="AI25" s="86">
        <f>SUM(D25:AH25)</f>
        <v>0</v>
      </c>
    </row>
    <row r="26" spans="1:35" ht="20.100000000000001" customHeight="1" x14ac:dyDescent="0.4">
      <c r="A26" s="16">
        <v>5</v>
      </c>
      <c r="B26" s="83"/>
      <c r="C26" s="29" t="s">
        <v>16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/>
      <c r="AI26" s="88"/>
    </row>
    <row r="27" spans="1:35" ht="20.100000000000001" customHeight="1" x14ac:dyDescent="0.4">
      <c r="B27" s="83"/>
      <c r="C27" s="32" t="s">
        <v>13</v>
      </c>
      <c r="D27" s="33">
        <f>D26+(D25&gt;D26)-D25</f>
        <v>0</v>
      </c>
      <c r="E27" s="34">
        <f t="shared" ref="E27" si="118">E26+(E25&gt;E26)-E25</f>
        <v>0</v>
      </c>
      <c r="F27" s="34">
        <f t="shared" ref="F27" si="119">F26+(F25&gt;F26)-F25</f>
        <v>0</v>
      </c>
      <c r="G27" s="34">
        <f t="shared" ref="G27" si="120">G26+(G25&gt;G26)-G25</f>
        <v>0</v>
      </c>
      <c r="H27" s="34">
        <f t="shared" ref="H27" si="121">H26+(H25&gt;H26)-H25</f>
        <v>0</v>
      </c>
      <c r="I27" s="34">
        <f t="shared" ref="I27" si="122">I26+(I25&gt;I26)-I25</f>
        <v>0</v>
      </c>
      <c r="J27" s="34">
        <f t="shared" ref="J27" si="123">J26+(J25&gt;J26)-J25</f>
        <v>0</v>
      </c>
      <c r="K27" s="34">
        <f t="shared" ref="K27" si="124">K26+(K25&gt;K26)-K25</f>
        <v>0</v>
      </c>
      <c r="L27" s="34">
        <f t="shared" ref="L27" si="125">L26+(L25&gt;L26)-L25</f>
        <v>0</v>
      </c>
      <c r="M27" s="34">
        <f t="shared" ref="M27" si="126">M26+(M25&gt;M26)-M25</f>
        <v>0</v>
      </c>
      <c r="N27" s="34">
        <f t="shared" ref="N27" si="127">N26+(N25&gt;N26)-N25</f>
        <v>0</v>
      </c>
      <c r="O27" s="34">
        <f t="shared" ref="O27" si="128">O26+(O25&gt;O26)-O25</f>
        <v>0</v>
      </c>
      <c r="P27" s="34">
        <f t="shared" ref="P27" si="129">P26+(P25&gt;P26)-P25</f>
        <v>0</v>
      </c>
      <c r="Q27" s="34">
        <f t="shared" ref="Q27" si="130">Q26+(Q25&gt;Q26)-Q25</f>
        <v>0</v>
      </c>
      <c r="R27" s="34">
        <f t="shared" ref="R27" si="131">R26+(R25&gt;R26)-R25</f>
        <v>0</v>
      </c>
      <c r="S27" s="34">
        <f t="shared" ref="S27" si="132">S26+(S25&gt;S26)-S25</f>
        <v>0</v>
      </c>
      <c r="T27" s="34">
        <f t="shared" ref="T27" si="133">T26+(T25&gt;T26)-T25</f>
        <v>0</v>
      </c>
      <c r="U27" s="34">
        <f t="shared" ref="U27" si="134">U26+(U25&gt;U26)-U25</f>
        <v>0</v>
      </c>
      <c r="V27" s="34">
        <f t="shared" ref="V27" si="135">V26+(V25&gt;V26)-V25</f>
        <v>0</v>
      </c>
      <c r="W27" s="34">
        <f t="shared" ref="W27" si="136">W26+(W25&gt;W26)-W25</f>
        <v>0</v>
      </c>
      <c r="X27" s="34">
        <f t="shared" ref="X27" si="137">X26+(X25&gt;X26)-X25</f>
        <v>0</v>
      </c>
      <c r="Y27" s="34">
        <f t="shared" ref="Y27" si="138">Y26+(Y25&gt;Y26)-Y25</f>
        <v>0</v>
      </c>
      <c r="Z27" s="34">
        <f t="shared" ref="Z27" si="139">Z26+(Z25&gt;Z26)-Z25</f>
        <v>0</v>
      </c>
      <c r="AA27" s="34">
        <f t="shared" ref="AA27" si="140">AA26+(AA25&gt;AA26)-AA25</f>
        <v>0</v>
      </c>
      <c r="AB27" s="34">
        <f t="shared" ref="AB27" si="141">AB26+(AB25&gt;AB26)-AB25</f>
        <v>0</v>
      </c>
      <c r="AC27" s="34">
        <f t="shared" ref="AC27" si="142">AC26+(AC25&gt;AC26)-AC25</f>
        <v>0</v>
      </c>
      <c r="AD27" s="34">
        <f t="shared" ref="AD27" si="143">AD26+(AD25&gt;AD26)-AD25</f>
        <v>0</v>
      </c>
      <c r="AE27" s="34">
        <f t="shared" ref="AE27" si="144">AE26+(AE25&gt;AE26)-AE25</f>
        <v>0</v>
      </c>
      <c r="AF27" s="34">
        <f t="shared" ref="AF27" si="145">AF26+(AF25&gt;AF26)-AF25</f>
        <v>0</v>
      </c>
      <c r="AG27" s="34">
        <f t="shared" ref="AG27" si="146">AG26+(AG25&gt;AG26)-AG25</f>
        <v>0</v>
      </c>
      <c r="AH27" s="34">
        <f t="shared" ref="AH27" si="147">AH26+(AH25&gt;AH26)-AH25</f>
        <v>0</v>
      </c>
      <c r="AI27" s="86">
        <f>SUM(D27:AH27)</f>
        <v>0</v>
      </c>
    </row>
    <row r="28" spans="1:35" ht="20.100000000000001" customHeight="1" thickBot="1" x14ac:dyDescent="0.45">
      <c r="B28" s="84"/>
      <c r="C28" s="35" t="s">
        <v>14</v>
      </c>
      <c r="D28" s="37">
        <f>D27</f>
        <v>0</v>
      </c>
      <c r="E28" s="38">
        <f t="shared" ref="E28" si="148">IF(E27="","",D28+E27)</f>
        <v>0</v>
      </c>
      <c r="F28" s="38">
        <f t="shared" ref="F28" si="149">IF(F27="","",E28+F27)</f>
        <v>0</v>
      </c>
      <c r="G28" s="38">
        <f t="shared" ref="G28" si="150">IF(G27="","",F28+G27)</f>
        <v>0</v>
      </c>
      <c r="H28" s="38">
        <f>IF(H27="","",G28+H27)</f>
        <v>0</v>
      </c>
      <c r="I28" s="38">
        <f>IF(I27="","",H28+I27)</f>
        <v>0</v>
      </c>
      <c r="J28" s="38">
        <f t="shared" ref="J28" si="151">IF(J27="","",I28+J27)</f>
        <v>0</v>
      </c>
      <c r="K28" s="38">
        <f t="shared" ref="K28" si="152">IF(K27="","",J28+K27)</f>
        <v>0</v>
      </c>
      <c r="L28" s="38">
        <f t="shared" ref="L28" si="153">IF(L27="","",K28+L27)</f>
        <v>0</v>
      </c>
      <c r="M28" s="38">
        <f t="shared" ref="M28" si="154">IF(M27="","",L28+M27)</f>
        <v>0</v>
      </c>
      <c r="N28" s="38">
        <f t="shared" ref="N28" si="155">IF(N27="","",M28+N27)</f>
        <v>0</v>
      </c>
      <c r="O28" s="38">
        <f t="shared" ref="O28" si="156">IF(O27="","",N28+O27)</f>
        <v>0</v>
      </c>
      <c r="P28" s="38">
        <f t="shared" ref="P28" si="157">IF(P27="","",O28+P27)</f>
        <v>0</v>
      </c>
      <c r="Q28" s="38">
        <f t="shared" ref="Q28" si="158">IF(Q27="","",P28+Q27)</f>
        <v>0</v>
      </c>
      <c r="R28" s="38">
        <f t="shared" ref="R28" si="159">IF(R27="","",Q28+R27)</f>
        <v>0</v>
      </c>
      <c r="S28" s="38">
        <f t="shared" ref="S28" si="160">IF(S27="","",R28+S27)</f>
        <v>0</v>
      </c>
      <c r="T28" s="38">
        <f t="shared" ref="T28" si="161">IF(T27="","",S28+T27)</f>
        <v>0</v>
      </c>
      <c r="U28" s="38">
        <f t="shared" ref="U28" si="162">IF(U27="","",T28+U27)</f>
        <v>0</v>
      </c>
      <c r="V28" s="38">
        <f t="shared" ref="V28" si="163">IF(V27="","",U28+V27)</f>
        <v>0</v>
      </c>
      <c r="W28" s="38">
        <f t="shared" ref="W28" si="164">IF(W27="","",V28+W27)</f>
        <v>0</v>
      </c>
      <c r="X28" s="38">
        <f t="shared" ref="X28" si="165">IF(X27="","",W28+X27)</f>
        <v>0</v>
      </c>
      <c r="Y28" s="38">
        <f t="shared" ref="Y28" si="166">IF(Y27="","",X28+Y27)</f>
        <v>0</v>
      </c>
      <c r="Z28" s="38">
        <f t="shared" ref="Z28" si="167">IF(Z27="","",Y28+Z27)</f>
        <v>0</v>
      </c>
      <c r="AA28" s="38">
        <f t="shared" ref="AA28" si="168">IF(AA27="","",Z28+AA27)</f>
        <v>0</v>
      </c>
      <c r="AB28" s="38">
        <f t="shared" ref="AB28" si="169">IF(AB27="","",AA28+AB27)</f>
        <v>0</v>
      </c>
      <c r="AC28" s="38">
        <f t="shared" ref="AC28" si="170">IF(AC27="","",AB28+AC27)</f>
        <v>0</v>
      </c>
      <c r="AD28" s="38">
        <f t="shared" ref="AD28" si="171">IF(AD27="","",AC28+AD27)</f>
        <v>0</v>
      </c>
      <c r="AE28" s="38">
        <f t="shared" ref="AE28" si="172">IF(AE27="","",AD28+AE27)</f>
        <v>0</v>
      </c>
      <c r="AF28" s="38">
        <f t="shared" ref="AF28" si="173">IF(AF27="","",AE28+AF27)</f>
        <v>0</v>
      </c>
      <c r="AG28" s="38">
        <f t="shared" ref="AG28" si="174">IF(AG27="","",AF28+AG27)</f>
        <v>0</v>
      </c>
      <c r="AH28" s="39">
        <f t="shared" ref="AH28" si="175">IF(AH27="","",AG28+AH27)</f>
        <v>0</v>
      </c>
      <c r="AI28" s="87"/>
    </row>
    <row r="29" spans="1:35" ht="18" customHeight="1" x14ac:dyDescent="0.4">
      <c r="C29" s="36"/>
    </row>
    <row r="30" spans="1:35" ht="18" customHeight="1" x14ac:dyDescent="0.4">
      <c r="C30" s="36"/>
    </row>
    <row r="31" spans="1:35" ht="18" customHeight="1" x14ac:dyDescent="0.4">
      <c r="C31" s="36"/>
    </row>
  </sheetData>
  <mergeCells count="21">
    <mergeCell ref="H2:H3"/>
    <mergeCell ref="D2:D3"/>
    <mergeCell ref="AI17:AI18"/>
    <mergeCell ref="AI19:AI20"/>
    <mergeCell ref="AI21:AI22"/>
    <mergeCell ref="M2:W3"/>
    <mergeCell ref="AI23:AI24"/>
    <mergeCell ref="AI25:AI26"/>
    <mergeCell ref="AI27:AI28"/>
    <mergeCell ref="AE2:AG3"/>
    <mergeCell ref="AI9:AI10"/>
    <mergeCell ref="AI11:AI12"/>
    <mergeCell ref="AI13:AI14"/>
    <mergeCell ref="AI15:AI16"/>
    <mergeCell ref="B21:B24"/>
    <mergeCell ref="B25:B28"/>
    <mergeCell ref="B2:C3"/>
    <mergeCell ref="F2:G3"/>
    <mergeCell ref="B9:B12"/>
    <mergeCell ref="B13:B16"/>
    <mergeCell ref="B17:B20"/>
  </mergeCells>
  <phoneticPr fontId="1"/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個人別拘束時間</vt:lpstr>
      <vt:lpstr>乗務割表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kabasawa</dc:creator>
  <cp:lastModifiedBy>gta02</cp:lastModifiedBy>
  <cp:lastPrinted>2021-04-27T08:07:56Z</cp:lastPrinted>
  <dcterms:created xsi:type="dcterms:W3CDTF">2021-03-23T00:28:37Z</dcterms:created>
  <dcterms:modified xsi:type="dcterms:W3CDTF">2023-03-09T07:36:19Z</dcterms:modified>
</cp:coreProperties>
</file>